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13_ncr:1_{C06AEE58-C687-D14E-B448-A5E23374FEC6}" xr6:coauthVersionLast="47" xr6:coauthVersionMax="47" xr10:uidLastSave="{00000000-0000-0000-0000-000000000000}"/>
  <bookViews>
    <workbookView xWindow="1700" yWindow="460" windowWidth="2084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1" l="1"/>
  <c r="Y15" i="1"/>
  <c r="V13" i="1"/>
  <c r="Y13" i="1"/>
  <c r="V11" i="1"/>
  <c r="Y11" i="1"/>
  <c r="V14" i="1"/>
  <c r="Y14" i="1"/>
  <c r="V12" i="1"/>
  <c r="Y12" i="1"/>
  <c r="V10" i="1"/>
  <c r="Y10" i="1"/>
  <c r="V9" i="1"/>
  <c r="Y9" i="1"/>
  <c r="V8" i="1"/>
  <c r="Y8" i="1"/>
  <c r="V7" i="1"/>
  <c r="Y7" i="1"/>
  <c r="V6" i="1"/>
  <c r="Y6" i="1"/>
  <c r="AA15" i="1"/>
  <c r="AA14" i="1"/>
  <c r="AA13" i="1"/>
  <c r="AA12" i="1"/>
  <c r="AA11" i="1"/>
  <c r="AA10" i="1"/>
  <c r="AA9" i="1"/>
  <c r="AA8" i="1"/>
  <c r="AA7" i="1"/>
  <c r="AA6" i="1"/>
  <c r="AB15" i="1"/>
  <c r="AB14" i="1"/>
  <c r="AB13" i="1"/>
  <c r="AB12" i="1"/>
  <c r="AB11" i="1"/>
  <c r="AB10" i="1"/>
  <c r="AB9" i="1"/>
  <c r="AB8" i="1"/>
  <c r="AB7" i="1"/>
  <c r="AB6" i="1"/>
  <c r="AJ2" i="1"/>
  <c r="AF2" i="1"/>
  <c r="AG2" i="1"/>
  <c r="AH2" i="1"/>
  <c r="AI2" i="1"/>
  <c r="AD2" i="1"/>
  <c r="AE2" i="1"/>
  <c r="AD3" i="1"/>
  <c r="AJ3" i="1"/>
  <c r="AH3" i="1"/>
  <c r="AE3" i="1"/>
  <c r="AI3" i="1"/>
  <c r="AD4" i="1"/>
  <c r="AG3" i="1"/>
  <c r="AF3" i="1"/>
</calcChain>
</file>

<file path=xl/sharedStrings.xml><?xml version="1.0" encoding="utf-8"?>
<sst xmlns="http://schemas.openxmlformats.org/spreadsheetml/2006/main" count="78" uniqueCount="58">
  <si>
    <t>Redni broj</t>
  </si>
  <si>
    <t>Prezime i ime studenta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</si>
  <si>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</si>
  <si>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</si>
  <si>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</si>
  <si>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</si>
  <si>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</si>
  <si>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</si>
  <si>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</si>
  <si>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</si>
  <si>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</si>
  <si>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</si>
  <si>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</si>
  <si>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</si>
  <si>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</si>
  <si>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</si>
  <si>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</si>
  <si>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</si>
  <si>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</si>
  <si>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</si>
  <si>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</si>
  <si>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</si>
  <si>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</si>
  <si>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</si>
  <si>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</si>
  <si>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</si>
  <si>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</si>
  <si>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</si>
  <si>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Jelena</t>
  </si>
  <si>
    <t>mo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</si>
  <si>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</si>
  <si>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</si>
  <si>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</si>
  <si>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</si>
  <si>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</si>
  <si>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</si>
  <si>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</si>
  <si>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</si>
  <si>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</si>
  <si>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Marija</t>
  </si>
  <si>
    <t>Neaktivno</t>
  </si>
  <si>
    <t>Božana</t>
  </si>
  <si>
    <t>Mašanović</t>
  </si>
  <si>
    <t>Dragana</t>
  </si>
  <si>
    <t>Vasiljević</t>
  </si>
  <si>
    <t>Stefanović</t>
  </si>
  <si>
    <t>Mitrović</t>
  </si>
  <si>
    <t>Stefan</t>
  </si>
  <si>
    <t>Sekulović</t>
  </si>
  <si>
    <t>Tanja</t>
  </si>
  <si>
    <t>Ceklić</t>
  </si>
  <si>
    <t>Lazar</t>
  </si>
  <si>
    <t>Vulević</t>
  </si>
  <si>
    <t>Đurović</t>
  </si>
  <si>
    <t>Marko</t>
  </si>
  <si>
    <t>Pejović</t>
  </si>
  <si>
    <t>Tea</t>
  </si>
  <si>
    <t>Raičković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</si>
</sst>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6" xfId="0" applyFont="1" applyFill="1" applyBorder="1"/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2" xfId="0" applyFont="1" applyFill="1" applyBorder="1"/>
    <xf numFmtId="0" fontId="3" fillId="2" borderId="19" xfId="0" applyFont="1" applyFill="1" applyBorder="1"/>
    <xf numFmtId="0" fontId="2" fillId="2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28" xfId="0" applyFont="1" applyBorder="1"/>
    <xf numFmtId="0" fontId="2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30" xfId="0" applyFont="1" applyFill="1" applyBorder="1"/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18" xfId="0" applyFont="1" applyFill="1" applyBorder="1"/>
    <xf numFmtId="0" fontId="3" fillId="2" borderId="3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/>
    <xf numFmtId="0" fontId="1" fillId="2" borderId="5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49" fontId="2" fillId="2" borderId="40" xfId="0" applyNumberFormat="1" applyFont="1" applyFill="1" applyBorder="1" applyAlignment="1">
      <alignment horizontal="left"/>
    </xf>
    <xf numFmtId="49" fontId="2" fillId="2" borderId="40" xfId="0" applyNumberFormat="1" applyFont="1" applyFill="1" applyBorder="1" applyAlignment="1">
      <alignment horizontal="center"/>
    </xf>
    <xf numFmtId="0" fontId="2" fillId="2" borderId="40" xfId="0" applyFont="1" applyFill="1" applyBorder="1" applyAlignment="1"/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/>
    <xf numFmtId="0" fontId="3" fillId="2" borderId="40" xfId="0" applyFont="1" applyFill="1" applyBorder="1"/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/>
    <xf numFmtId="0" fontId="3" fillId="0" borderId="35" xfId="0" applyFont="1" applyBorder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20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tabSelected="1" workbookViewId="0">
      <selection activeCell="X15" sqref="X15"/>
    </sheetView>
  </sheetViews>
  <sheetFormatPr baseColWidth="10" defaultColWidth="9.1640625" defaultRowHeight="15" x14ac:dyDescent="0.2"/>
  <cols>
    <col min="1" max="1" width="6" style="6" customWidth="1"/>
    <col min="2" max="2" width="5.5" style="6" customWidth="1"/>
    <col min="3" max="3" width="6.5" style="6" customWidth="1"/>
    <col min="4" max="4" width="10" style="6" customWidth="1"/>
    <col min="5" max="5" width="13.33203125" style="6" customWidth="1"/>
    <col min="6" max="6" width="4.1640625" style="6" customWidth="1"/>
    <col min="7" max="21" width="4.33203125" style="6" customWidth="1"/>
    <col min="22" max="22" width="6.83203125" style="6" customWidth="1"/>
    <col min="23" max="23" width="6" style="6" customWidth="1"/>
    <col min="24" max="24" width="5.5" style="6" customWidth="1"/>
    <col min="25" max="25" width="7.6640625" style="33" customWidth="1"/>
    <col min="26" max="26" width="6.6640625" style="61" customWidth="1"/>
    <col min="27" max="27" width="6.83203125" style="61" customWidth="1"/>
    <col min="28" max="28" width="9.1640625" style="6"/>
    <col min="36" max="36" width="10.5" customWidth="1"/>
  </cols>
  <sheetData>
    <row r="1" spans="1:36" ht="17" thickTop="1" thickBot="1" x14ac:dyDescent="0.25">
      <c r="A1" s="38" t="s">
        <v>30</v>
      </c>
      <c r="B1" s="39"/>
      <c r="C1" s="40"/>
      <c r="D1" s="41"/>
      <c r="E1" s="42"/>
      <c r="F1" s="43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  <c r="S1" s="45"/>
      <c r="T1" s="45"/>
      <c r="U1" s="45"/>
      <c r="V1" s="45"/>
      <c r="W1" s="45"/>
      <c r="X1" s="45"/>
      <c r="Y1" s="46"/>
      <c r="Z1" s="58"/>
      <c r="AA1" s="58"/>
      <c r="AB1" s="47"/>
      <c r="AC1" s="37"/>
      <c r="AD1" s="34" t="s">
        <v>31</v>
      </c>
      <c r="AE1" s="35" t="s">
        <v>27</v>
      </c>
      <c r="AF1" s="35" t="s">
        <v>32</v>
      </c>
      <c r="AG1" s="35" t="s">
        <v>33</v>
      </c>
      <c r="AH1" s="35" t="s">
        <v>34</v>
      </c>
      <c r="AI1" s="36" t="s">
        <v>35</v>
      </c>
      <c r="AJ1" s="36" t="s">
        <v>40</v>
      </c>
    </row>
    <row r="2" spans="1:36" ht="17" thickTop="1" thickBot="1" x14ac:dyDescent="0.25">
      <c r="A2" s="48"/>
      <c r="B2" s="49"/>
      <c r="C2" s="50"/>
      <c r="D2" s="51"/>
      <c r="E2" s="1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7"/>
      <c r="S2" s="17"/>
      <c r="T2" s="17"/>
      <c r="U2" s="17"/>
      <c r="V2" s="17"/>
      <c r="W2" s="17"/>
      <c r="X2" s="17"/>
      <c r="Y2" s="54"/>
      <c r="Z2" s="59"/>
      <c r="AA2" s="59"/>
      <c r="AB2" s="10"/>
      <c r="AC2" s="37" t="s">
        <v>36</v>
      </c>
      <c r="AD2" s="34">
        <f>COUNTIF(AB6:AB96,"A")</f>
        <v>0</v>
      </c>
      <c r="AE2" s="35">
        <f>COUNTIF(AB6:AB96,"B")</f>
        <v>0</v>
      </c>
      <c r="AF2" s="35">
        <f>COUNTIF(AB6:AB96,"C")</f>
        <v>0</v>
      </c>
      <c r="AG2" s="35">
        <f>COUNTIF(AB6:AB96,"D")</f>
        <v>0</v>
      </c>
      <c r="AH2" s="35">
        <f>COUNTIF(AB6:AB96,"E")</f>
        <v>0</v>
      </c>
      <c r="AI2" s="36">
        <f>COUNTIF(AB6:AB17,"F")</f>
        <v>7</v>
      </c>
      <c r="AJ2" s="36">
        <f>COUNTIF(AB6:AB17,"Neaktivno")</f>
        <v>3</v>
      </c>
    </row>
    <row r="3" spans="1:36" ht="17" thickTop="1" thickBot="1" x14ac:dyDescent="0.25">
      <c r="A3" s="70" t="s">
        <v>0</v>
      </c>
      <c r="B3" s="2"/>
      <c r="C3" s="3"/>
      <c r="D3" s="73" t="s">
        <v>1</v>
      </c>
      <c r="E3" s="74"/>
      <c r="F3" s="79" t="s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7"/>
      <c r="S3" s="17"/>
      <c r="T3" s="17"/>
      <c r="U3" s="17"/>
      <c r="V3" s="17"/>
      <c r="W3" s="17"/>
      <c r="X3" s="17"/>
      <c r="Y3" s="54"/>
      <c r="Z3" s="59"/>
      <c r="AA3" s="59"/>
      <c r="AB3" s="11"/>
      <c r="AC3" s="37" t="s">
        <v>37</v>
      </c>
      <c r="AD3" s="34">
        <f>(AD2/SUM(AD2:AI2))*100</f>
        <v>0</v>
      </c>
      <c r="AE3" s="34">
        <f>(AE2/SUM(AD2:AI2))*100</f>
        <v>0</v>
      </c>
      <c r="AF3" s="34">
        <f>(AF2/SUM(AD2:AI2))*100</f>
        <v>0</v>
      </c>
      <c r="AG3" s="34">
        <f>(AG2/SUM(AD2:AI2))*100</f>
        <v>0</v>
      </c>
      <c r="AH3" s="34">
        <f>(AH2/SUM(AD2:AI2))*100</f>
        <v>0</v>
      </c>
      <c r="AI3" s="36">
        <f>(AI2/SUM(AD2:AI2))*100</f>
        <v>100</v>
      </c>
      <c r="AJ3" s="36">
        <f>(AJ2/SUM(AD2:AJ2))*100</f>
        <v>30</v>
      </c>
    </row>
    <row r="4" spans="1:36" ht="18" customHeight="1" thickTop="1" thickBot="1" x14ac:dyDescent="0.25">
      <c r="A4" s="71"/>
      <c r="B4" s="82" t="s">
        <v>3</v>
      </c>
      <c r="C4" s="83"/>
      <c r="D4" s="75"/>
      <c r="E4" s="76"/>
      <c r="F4" s="80"/>
      <c r="G4" s="86" t="s">
        <v>15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8"/>
      <c r="V4" s="23" t="s">
        <v>26</v>
      </c>
      <c r="W4" s="9" t="s">
        <v>21</v>
      </c>
      <c r="X4" s="9" t="s">
        <v>22</v>
      </c>
      <c r="Y4" s="30" t="s">
        <v>23</v>
      </c>
      <c r="Z4" s="9" t="s">
        <v>24</v>
      </c>
      <c r="AA4" s="9" t="s">
        <v>25</v>
      </c>
      <c r="AB4" s="9" t="s">
        <v>20</v>
      </c>
      <c r="AC4" s="37" t="s">
        <v>38</v>
      </c>
      <c r="AD4" s="34">
        <f>100-AI3</f>
        <v>0</v>
      </c>
      <c r="AE4" s="35"/>
      <c r="AF4" s="35"/>
      <c r="AG4" s="35"/>
      <c r="AH4" s="35"/>
      <c r="AI4" s="36"/>
    </row>
    <row r="5" spans="1:36" ht="17" thickTop="1" thickBot="1" x14ac:dyDescent="0.25">
      <c r="A5" s="72"/>
      <c r="B5" s="84"/>
      <c r="C5" s="85"/>
      <c r="D5" s="77"/>
      <c r="E5" s="78"/>
      <c r="F5" s="81"/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17</v>
      </c>
      <c r="S5" s="5" t="s">
        <v>18</v>
      </c>
      <c r="T5" s="5" t="s">
        <v>19</v>
      </c>
      <c r="U5" s="5" t="s">
        <v>16</v>
      </c>
      <c r="V5" s="5"/>
      <c r="W5" s="17"/>
      <c r="X5" s="17"/>
      <c r="Y5" s="54"/>
      <c r="Z5" s="59"/>
      <c r="AA5" s="59"/>
      <c r="AB5" s="7"/>
    </row>
    <row r="6" spans="1:36" ht="18" thickTop="1" thickBot="1" x14ac:dyDescent="0.25">
      <c r="A6" s="63"/>
      <c r="B6" s="64">
        <v>1</v>
      </c>
      <c r="C6" s="64">
        <v>2020</v>
      </c>
      <c r="D6" s="64"/>
      <c r="E6" s="65"/>
      <c r="F6" s="28" t="s">
        <v>29</v>
      </c>
      <c r="G6" s="25"/>
      <c r="H6" s="25"/>
      <c r="I6" s="19"/>
      <c r="J6" s="19"/>
      <c r="K6" s="19"/>
      <c r="L6" s="19"/>
      <c r="M6" s="19"/>
      <c r="N6" s="19"/>
      <c r="O6" s="55"/>
      <c r="P6" s="19"/>
      <c r="Q6" s="19"/>
      <c r="R6" s="19"/>
      <c r="S6" s="20"/>
      <c r="T6" s="20"/>
      <c r="U6" s="29"/>
      <c r="V6" s="8">
        <f>SUM(G6:N6,P6:U6)</f>
        <v>0</v>
      </c>
      <c r="W6" s="8"/>
      <c r="X6" s="8"/>
      <c r="Y6" s="31">
        <f>SUM(V6,W6)</f>
        <v>0</v>
      </c>
      <c r="Z6" s="8"/>
      <c r="AA6" s="8">
        <f>SUM(V6,Y6,Z6)</f>
        <v>0</v>
      </c>
      <c r="AB6" s="8" t="str">
        <f>IF(AA6=0,"Neaktivno", IF(AA6&gt;89.9,"A",IF(AA6&gt;79.9,"B",IF(AA6&gt;69.9,"C",IF(AA6&gt;59.9,"D",IF(AA6&gt;49.9,"E","F"))))))</f>
        <v>Neaktivno</v>
      </c>
    </row>
    <row r="7" spans="1:36" ht="18" thickTop="1" thickBot="1" x14ac:dyDescent="0.25">
      <c r="A7" s="66"/>
      <c r="B7" s="67">
        <v>2</v>
      </c>
      <c r="C7" s="67">
        <v>2020</v>
      </c>
      <c r="D7" s="67"/>
      <c r="E7" s="68"/>
      <c r="F7" s="28" t="s">
        <v>29</v>
      </c>
      <c r="G7" s="26"/>
      <c r="H7" s="26"/>
      <c r="I7" s="12"/>
      <c r="J7" s="12"/>
      <c r="K7" s="12"/>
      <c r="L7" s="12"/>
      <c r="M7" s="12"/>
      <c r="N7" s="12"/>
      <c r="O7" s="56"/>
      <c r="P7" s="12"/>
      <c r="Q7" s="12"/>
      <c r="R7" s="12"/>
      <c r="S7" s="21"/>
      <c r="T7" s="21"/>
      <c r="U7" s="21"/>
      <c r="V7" s="8">
        <f t="shared" ref="V7:V15" si="0">SUM(G7:N7,P7:U7)</f>
        <v>0</v>
      </c>
      <c r="W7" s="13">
        <v>40</v>
      </c>
      <c r="X7" s="13"/>
      <c r="Y7" s="31">
        <f t="shared" ref="Y7:Y14" si="1">SUM(V7,W7)</f>
        <v>40</v>
      </c>
      <c r="Z7" s="13"/>
      <c r="AA7" s="8">
        <f>SUM(V7,Y7,Z7)</f>
        <v>40</v>
      </c>
      <c r="AB7" s="8" t="str">
        <f t="shared" ref="AB7:AB15" si="2">IF(AA7=0,"Neaktivno", IF(AA7&gt;89.9,"A",IF(AA7&gt;79.9,"B",IF(AA7&gt;69.9,"C",IF(AA7&gt;59.9,"D",IF(AA7&gt;49.9,"E","F"))))))</f>
        <v>F</v>
      </c>
    </row>
    <row r="8" spans="1:36" ht="18" thickTop="1" thickBot="1" x14ac:dyDescent="0.25">
      <c r="A8" s="66"/>
      <c r="B8" s="67">
        <v>3</v>
      </c>
      <c r="C8" s="67">
        <v>2020</v>
      </c>
      <c r="D8" s="67"/>
      <c r="E8" s="68"/>
      <c r="F8" s="28" t="s">
        <v>29</v>
      </c>
      <c r="G8" s="26"/>
      <c r="H8" s="26"/>
      <c r="I8" s="12"/>
      <c r="J8" s="12"/>
      <c r="K8" s="12"/>
      <c r="L8" s="12"/>
      <c r="M8" s="12"/>
      <c r="N8" s="12"/>
      <c r="O8" s="56"/>
      <c r="P8" s="12"/>
      <c r="Q8" s="12"/>
      <c r="R8" s="12"/>
      <c r="S8" s="21"/>
      <c r="T8" s="21"/>
      <c r="U8" s="21"/>
      <c r="V8" s="8">
        <f t="shared" si="0"/>
        <v>0</v>
      </c>
      <c r="W8" s="13">
        <v>39</v>
      </c>
      <c r="X8" s="13"/>
      <c r="Y8" s="31">
        <f t="shared" si="1"/>
        <v>39</v>
      </c>
      <c r="Z8" s="13"/>
      <c r="AA8" s="8">
        <f t="shared" ref="AA8:AA15" si="3">SUM(V8,Y8,Z8)</f>
        <v>39</v>
      </c>
      <c r="AB8" s="8" t="str">
        <f t="shared" si="2"/>
        <v>F</v>
      </c>
    </row>
    <row r="9" spans="1:36" ht="18" thickTop="1" thickBot="1" x14ac:dyDescent="0.25">
      <c r="A9" s="66"/>
      <c r="B9" s="67">
        <v>4</v>
      </c>
      <c r="C9" s="67">
        <v>2020</v>
      </c>
      <c r="D9" s="67"/>
      <c r="E9" s="68"/>
      <c r="F9" s="28" t="s">
        <v>29</v>
      </c>
      <c r="G9" s="26"/>
      <c r="H9" s="26"/>
      <c r="I9" s="12"/>
      <c r="J9" s="12"/>
      <c r="K9" s="12"/>
      <c r="L9" s="12"/>
      <c r="M9" s="12"/>
      <c r="N9" s="12"/>
      <c r="O9" s="56"/>
      <c r="P9" s="12"/>
      <c r="Q9" s="12"/>
      <c r="R9" s="12"/>
      <c r="S9" s="21"/>
      <c r="T9" s="21"/>
      <c r="U9" s="21"/>
      <c r="V9" s="8">
        <f t="shared" si="0"/>
        <v>0</v>
      </c>
      <c r="W9" s="13">
        <v>37</v>
      </c>
      <c r="X9" s="13"/>
      <c r="Y9" s="31">
        <f t="shared" si="1"/>
        <v>37</v>
      </c>
      <c r="Z9" s="13"/>
      <c r="AA9" s="8">
        <f t="shared" si="3"/>
        <v>37</v>
      </c>
      <c r="AB9" s="8" t="str">
        <f t="shared" si="2"/>
        <v>F</v>
      </c>
    </row>
    <row r="10" spans="1:36" ht="18" thickTop="1" thickBot="1" x14ac:dyDescent="0.25">
      <c r="A10" s="66"/>
      <c r="B10" s="67">
        <v>5</v>
      </c>
      <c r="C10" s="67">
        <v>2020</v>
      </c>
      <c r="D10" s="67"/>
      <c r="E10" s="68"/>
      <c r="F10" s="28" t="s">
        <v>29</v>
      </c>
      <c r="G10" s="26"/>
      <c r="H10" s="26"/>
      <c r="I10" s="12"/>
      <c r="J10" s="12"/>
      <c r="K10" s="12"/>
      <c r="L10" s="12"/>
      <c r="M10" s="12"/>
      <c r="N10" s="12"/>
      <c r="O10" s="56"/>
      <c r="P10" s="12"/>
      <c r="Q10" s="12"/>
      <c r="R10" s="12"/>
      <c r="S10" s="21"/>
      <c r="T10" s="21"/>
      <c r="U10" s="21"/>
      <c r="V10" s="8">
        <f t="shared" si="0"/>
        <v>0</v>
      </c>
      <c r="W10" s="13">
        <v>36</v>
      </c>
      <c r="X10" s="13"/>
      <c r="Y10" s="31">
        <f t="shared" si="1"/>
        <v>36</v>
      </c>
      <c r="Z10" s="13"/>
      <c r="AA10" s="8">
        <f t="shared" si="3"/>
        <v>36</v>
      </c>
      <c r="AB10" s="8" t="str">
        <f t="shared" si="2"/>
        <v>F</v>
      </c>
    </row>
    <row r="11" spans="1:36" ht="18" thickTop="1" thickBot="1" x14ac:dyDescent="0.25">
      <c r="A11" s="66"/>
      <c r="B11" s="67">
        <v>6</v>
      </c>
      <c r="C11" s="67">
        <v>2020</v>
      </c>
      <c r="D11" s="67"/>
      <c r="E11" s="68"/>
      <c r="F11" s="28" t="s">
        <v>29</v>
      </c>
      <c r="G11" s="26"/>
      <c r="H11" s="26"/>
      <c r="I11" s="12"/>
      <c r="J11" s="12"/>
      <c r="K11" s="12"/>
      <c r="L11" s="12"/>
      <c r="M11" s="12"/>
      <c r="N11" s="12"/>
      <c r="O11" s="56"/>
      <c r="P11" s="12"/>
      <c r="Q11" s="12"/>
      <c r="R11" s="12"/>
      <c r="S11" s="21"/>
      <c r="T11" s="21"/>
      <c r="U11" s="21"/>
      <c r="V11" s="8">
        <f t="shared" si="0"/>
        <v>0</v>
      </c>
      <c r="W11" s="13"/>
      <c r="X11" s="13">
        <v>32</v>
      </c>
      <c r="Y11" s="31">
        <f>SUM(V11,X11)</f>
        <v>32</v>
      </c>
      <c r="Z11" s="13"/>
      <c r="AA11" s="8">
        <f t="shared" si="3"/>
        <v>32</v>
      </c>
      <c r="AB11" s="8" t="str">
        <f t="shared" si="2"/>
        <v>F</v>
      </c>
    </row>
    <row r="12" spans="1:36" ht="18" thickTop="1" thickBot="1" x14ac:dyDescent="0.25">
      <c r="A12" s="66"/>
      <c r="B12" s="67">
        <v>7</v>
      </c>
      <c r="C12" s="67">
        <v>2020</v>
      </c>
      <c r="D12" s="67"/>
      <c r="E12" s="68"/>
      <c r="F12" s="28" t="s">
        <v>29</v>
      </c>
      <c r="G12" s="26"/>
      <c r="H12" s="26"/>
      <c r="I12" s="12"/>
      <c r="J12" s="12"/>
      <c r="K12" s="12"/>
      <c r="L12" s="12"/>
      <c r="M12" s="12"/>
      <c r="N12" s="12"/>
      <c r="O12" s="56"/>
      <c r="P12" s="12"/>
      <c r="Q12" s="12"/>
      <c r="R12" s="12"/>
      <c r="S12" s="21"/>
      <c r="T12" s="21"/>
      <c r="U12" s="21"/>
      <c r="V12" s="8">
        <f t="shared" si="0"/>
        <v>0</v>
      </c>
      <c r="W12" s="13">
        <v>0</v>
      </c>
      <c r="X12" s="13"/>
      <c r="Y12" s="31">
        <f t="shared" si="1"/>
        <v>0</v>
      </c>
      <c r="Z12" s="13"/>
      <c r="AA12" s="8">
        <f t="shared" si="3"/>
        <v>0</v>
      </c>
      <c r="AB12" s="8" t="str">
        <f t="shared" si="2"/>
        <v>Neaktivno</v>
      </c>
    </row>
    <row r="13" spans="1:36" ht="18" thickTop="1" thickBot="1" x14ac:dyDescent="0.25">
      <c r="A13" s="66"/>
      <c r="B13" s="67">
        <v>8</v>
      </c>
      <c r="C13" s="67">
        <v>2020</v>
      </c>
      <c r="D13" s="67"/>
      <c r="E13" s="68"/>
      <c r="F13" s="28" t="s">
        <v>29</v>
      </c>
      <c r="G13" s="26"/>
      <c r="H13" s="26"/>
      <c r="I13" s="12"/>
      <c r="J13" s="12"/>
      <c r="K13" s="12"/>
      <c r="L13" s="12"/>
      <c r="M13" s="12"/>
      <c r="N13" s="12"/>
      <c r="O13" s="56"/>
      <c r="P13" s="12"/>
      <c r="Q13" s="12"/>
      <c r="R13" s="12"/>
      <c r="S13" s="21"/>
      <c r="T13" s="21"/>
      <c r="U13" s="21"/>
      <c r="V13" s="8">
        <f t="shared" si="0"/>
        <v>0</v>
      </c>
      <c r="W13" s="13">
        <v>0</v>
      </c>
      <c r="X13" s="13">
        <v>31</v>
      </c>
      <c r="Y13" s="31">
        <f>SUM(V13,X13)</f>
        <v>31</v>
      </c>
      <c r="Z13" s="13"/>
      <c r="AA13" s="8">
        <f t="shared" si="3"/>
        <v>31</v>
      </c>
      <c r="AB13" s="8" t="str">
        <f t="shared" si="2"/>
        <v>F</v>
      </c>
    </row>
    <row r="14" spans="1:36" ht="18" thickTop="1" thickBot="1" x14ac:dyDescent="0.25">
      <c r="A14" s="66"/>
      <c r="B14" s="67">
        <v>72</v>
      </c>
      <c r="C14" s="67">
        <v>2020</v>
      </c>
      <c r="D14" s="67"/>
      <c r="E14" s="68"/>
      <c r="F14" s="28" t="s">
        <v>29</v>
      </c>
      <c r="G14" s="26"/>
      <c r="H14" s="26"/>
      <c r="I14" s="12"/>
      <c r="J14" s="12"/>
      <c r="K14" s="12"/>
      <c r="L14" s="12"/>
      <c r="M14" s="12"/>
      <c r="N14" s="12"/>
      <c r="O14" s="56"/>
      <c r="P14" s="16"/>
      <c r="Q14" s="16"/>
      <c r="R14" s="12"/>
      <c r="S14" s="21"/>
      <c r="T14" s="21"/>
      <c r="U14" s="21"/>
      <c r="V14" s="8">
        <f t="shared" si="0"/>
        <v>0</v>
      </c>
      <c r="W14" s="13"/>
      <c r="X14" s="13"/>
      <c r="Y14" s="31">
        <f t="shared" si="1"/>
        <v>0</v>
      </c>
      <c r="Z14" s="13"/>
      <c r="AA14" s="8">
        <f t="shared" si="3"/>
        <v>0</v>
      </c>
      <c r="AB14" s="8" t="str">
        <f t="shared" si="2"/>
        <v>Neaktivno</v>
      </c>
    </row>
    <row r="15" spans="1:36" ht="18" thickTop="1" thickBot="1" x14ac:dyDescent="0.25">
      <c r="A15" s="66"/>
      <c r="B15" s="67">
        <v>73</v>
      </c>
      <c r="C15" s="67">
        <v>2020</v>
      </c>
      <c r="D15" s="67"/>
      <c r="E15" s="68"/>
      <c r="F15" s="28" t="s">
        <v>29</v>
      </c>
      <c r="G15" s="26"/>
      <c r="H15" s="26"/>
      <c r="I15" s="12"/>
      <c r="J15" s="12"/>
      <c r="K15" s="12"/>
      <c r="L15" s="12"/>
      <c r="M15" s="12"/>
      <c r="N15" s="12"/>
      <c r="O15" s="56"/>
      <c r="P15" s="12"/>
      <c r="Q15" s="12"/>
      <c r="R15" s="12"/>
      <c r="S15" s="21"/>
      <c r="T15" s="21"/>
      <c r="U15" s="21"/>
      <c r="V15" s="8">
        <f t="shared" si="0"/>
        <v>0</v>
      </c>
      <c r="W15" s="13"/>
      <c r="X15" s="13">
        <v>22</v>
      </c>
      <c r="Y15" s="31">
        <f>SUM(V15,X15)</f>
        <v>22</v>
      </c>
      <c r="Z15" s="13"/>
      <c r="AA15" s="8">
        <f t="shared" si="3"/>
        <v>22</v>
      </c>
      <c r="AB15" s="8" t="str">
        <f t="shared" si="2"/>
        <v>F</v>
      </c>
    </row>
    <row r="16" spans="1:36" ht="18" thickTop="1" thickBot="1" x14ac:dyDescent="0.25">
      <c r="A16" s="66"/>
      <c r="B16" s="67"/>
      <c r="C16" s="67"/>
      <c r="D16" s="67"/>
      <c r="E16" s="68"/>
      <c r="F16" s="28"/>
      <c r="G16" s="26"/>
      <c r="H16" s="26"/>
      <c r="I16" s="12"/>
      <c r="J16" s="12"/>
      <c r="K16" s="12"/>
      <c r="L16" s="12"/>
      <c r="M16" s="12"/>
      <c r="N16" s="12"/>
      <c r="O16" s="56"/>
      <c r="P16" s="12"/>
      <c r="Q16" s="12"/>
      <c r="R16" s="12"/>
      <c r="S16" s="21"/>
      <c r="T16" s="21"/>
      <c r="U16" s="21"/>
      <c r="V16" s="8"/>
      <c r="W16" s="13"/>
      <c r="X16" s="13"/>
      <c r="Y16" s="31"/>
      <c r="Z16" s="13"/>
      <c r="AA16" s="8"/>
      <c r="AB16" s="8"/>
    </row>
    <row r="17" spans="1:28" ht="17" thickTop="1" thickBot="1" x14ac:dyDescent="0.25">
      <c r="A17" s="24"/>
      <c r="B17" s="18"/>
      <c r="C17" s="18"/>
      <c r="D17" s="18"/>
      <c r="E17" s="69"/>
      <c r="F17" s="28"/>
      <c r="G17" s="27"/>
      <c r="H17" s="27"/>
      <c r="I17" s="14"/>
      <c r="J17" s="14"/>
      <c r="K17" s="14"/>
      <c r="L17" s="14"/>
      <c r="M17" s="14"/>
      <c r="N17" s="14"/>
      <c r="O17" s="57"/>
      <c r="P17" s="14"/>
      <c r="Q17" s="14"/>
      <c r="R17" s="14"/>
      <c r="S17" s="22"/>
      <c r="T17" s="22"/>
      <c r="U17" s="22"/>
      <c r="V17" s="9"/>
      <c r="W17" s="15"/>
      <c r="X17" s="15"/>
      <c r="Y17" s="30"/>
      <c r="Z17" s="15"/>
      <c r="AA17" s="9"/>
      <c r="AB17" s="9"/>
    </row>
    <row r="18" spans="1:28" ht="16" thickTop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 s="32"/>
      <c r="Z18" s="60"/>
      <c r="AA18" s="60"/>
      <c r="AB18"/>
    </row>
    <row r="19" spans="1:28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60"/>
      <c r="AA19" s="60"/>
      <c r="AB19"/>
    </row>
    <row r="20" spans="1:28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60"/>
      <c r="AA20" s="60"/>
      <c r="AB20"/>
    </row>
    <row r="21" spans="1:28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60"/>
      <c r="AA21" s="60"/>
      <c r="AB21"/>
    </row>
    <row r="22" spans="1:28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60"/>
      <c r="AA22" s="60"/>
      <c r="AB22"/>
    </row>
    <row r="23" spans="1:28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 s="60"/>
      <c r="AA23" s="60"/>
      <c r="AB23"/>
    </row>
    <row r="24" spans="1:28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 s="60"/>
      <c r="AA24" s="60"/>
      <c r="AB24"/>
    </row>
  </sheetData>
  <mergeCells count="5">
    <mergeCell ref="A3:A5"/>
    <mergeCell ref="D3:E5"/>
    <mergeCell ref="F3:F5"/>
    <mergeCell ref="B4:C5"/>
    <mergeCell ref="G4:U4"/>
  </mergeCells>
  <conditionalFormatting sqref="AB25:AB1048576 AB1:AB17">
    <cfRule type="containsText" dxfId="1" priority="10" operator="containsText" text="F">
      <formula>NOT(ISERROR(SEARCH("F",AB1)))</formula>
    </cfRule>
  </conditionalFormatting>
  <conditionalFormatting sqref="AB1:AB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activeCell="D1" sqref="D1:E10"/>
    </sheetView>
  </sheetViews>
  <sheetFormatPr baseColWidth="10" defaultColWidth="8.83203125" defaultRowHeight="15" x14ac:dyDescent="0.2"/>
  <sheetData>
    <row r="1" spans="1:8" ht="16" x14ac:dyDescent="0.2">
      <c r="A1" s="62">
        <v>1</v>
      </c>
      <c r="B1" s="62">
        <v>1</v>
      </c>
      <c r="C1" s="62">
        <v>2020</v>
      </c>
      <c r="D1" s="62" t="s">
        <v>41</v>
      </c>
      <c r="E1" s="62" t="s">
        <v>42</v>
      </c>
      <c r="F1" s="62" t="s">
        <v>27</v>
      </c>
      <c r="G1" s="62">
        <v>1</v>
      </c>
      <c r="H1" s="62">
        <v>2020</v>
      </c>
    </row>
    <row r="2" spans="1:8" ht="16" x14ac:dyDescent="0.2">
      <c r="A2" s="62">
        <v>2</v>
      </c>
      <c r="B2" s="62">
        <v>2</v>
      </c>
      <c r="C2" s="62">
        <v>2020</v>
      </c>
      <c r="D2" s="62" t="s">
        <v>43</v>
      </c>
      <c r="E2" s="62" t="s">
        <v>44</v>
      </c>
      <c r="F2" s="62" t="s">
        <v>27</v>
      </c>
      <c r="G2" s="62">
        <v>1</v>
      </c>
      <c r="H2" s="62">
        <v>2020</v>
      </c>
    </row>
    <row r="3" spans="1:8" ht="16" x14ac:dyDescent="0.2">
      <c r="A3" s="62">
        <v>3</v>
      </c>
      <c r="B3" s="62">
        <v>3</v>
      </c>
      <c r="C3" s="62">
        <v>2020</v>
      </c>
      <c r="D3" s="62" t="s">
        <v>28</v>
      </c>
      <c r="E3" s="62" t="s">
        <v>45</v>
      </c>
      <c r="F3" s="62" t="s">
        <v>27</v>
      </c>
      <c r="G3" s="62">
        <v>1</v>
      </c>
      <c r="H3" s="62">
        <v>2020</v>
      </c>
    </row>
    <row r="4" spans="1:8" ht="16" x14ac:dyDescent="0.2">
      <c r="A4" s="62">
        <v>4</v>
      </c>
      <c r="B4" s="62">
        <v>4</v>
      </c>
      <c r="C4" s="62">
        <v>2020</v>
      </c>
      <c r="D4" s="62" t="s">
        <v>39</v>
      </c>
      <c r="E4" s="62" t="s">
        <v>46</v>
      </c>
      <c r="F4" s="62" t="s">
        <v>27</v>
      </c>
      <c r="G4" s="62">
        <v>1</v>
      </c>
      <c r="H4" s="62">
        <v>2020</v>
      </c>
    </row>
    <row r="5" spans="1:8" ht="16" x14ac:dyDescent="0.2">
      <c r="A5" s="62">
        <v>5</v>
      </c>
      <c r="B5" s="62">
        <v>5</v>
      </c>
      <c r="C5" s="62">
        <v>2020</v>
      </c>
      <c r="D5" s="62" t="s">
        <v>47</v>
      </c>
      <c r="E5" s="62" t="s">
        <v>48</v>
      </c>
      <c r="F5" s="62" t="s">
        <v>27</v>
      </c>
      <c r="G5" s="62">
        <v>1</v>
      </c>
      <c r="H5" s="62">
        <v>2020</v>
      </c>
    </row>
    <row r="6" spans="1:8" ht="16" x14ac:dyDescent="0.2">
      <c r="A6" s="62">
        <v>6</v>
      </c>
      <c r="B6" s="62">
        <v>6</v>
      </c>
      <c r="C6" s="62">
        <v>2020</v>
      </c>
      <c r="D6" s="62" t="s">
        <v>49</v>
      </c>
      <c r="E6" s="62" t="s">
        <v>50</v>
      </c>
      <c r="F6" s="62" t="s">
        <v>27</v>
      </c>
      <c r="G6" s="62">
        <v>1</v>
      </c>
      <c r="H6" s="62">
        <v>2020</v>
      </c>
    </row>
    <row r="7" spans="1:8" ht="16" x14ac:dyDescent="0.2">
      <c r="A7" s="62">
        <v>7</v>
      </c>
      <c r="B7" s="62">
        <v>7</v>
      </c>
      <c r="C7" s="62">
        <v>2020</v>
      </c>
      <c r="D7" s="62" t="s">
        <v>51</v>
      </c>
      <c r="E7" s="62" t="s">
        <v>52</v>
      </c>
      <c r="F7" s="62" t="s">
        <v>27</v>
      </c>
      <c r="G7" s="62">
        <v>1</v>
      </c>
      <c r="H7" s="62">
        <v>2020</v>
      </c>
    </row>
    <row r="8" spans="1:8" ht="16" x14ac:dyDescent="0.2">
      <c r="A8" s="62">
        <v>8</v>
      </c>
      <c r="B8" s="62">
        <v>8</v>
      </c>
      <c r="C8" s="62">
        <v>2020</v>
      </c>
      <c r="D8" s="62" t="s">
        <v>28</v>
      </c>
      <c r="E8" s="62" t="s">
        <v>53</v>
      </c>
      <c r="F8" s="62" t="s">
        <v>27</v>
      </c>
      <c r="G8" s="62">
        <v>1</v>
      </c>
      <c r="H8" s="62">
        <v>2020</v>
      </c>
    </row>
    <row r="9" spans="1:8" ht="16" x14ac:dyDescent="0.2">
      <c r="A9" s="62">
        <v>9</v>
      </c>
      <c r="B9" s="62">
        <v>72</v>
      </c>
      <c r="C9" s="62">
        <v>2020</v>
      </c>
      <c r="D9" s="62" t="s">
        <v>54</v>
      </c>
      <c r="E9" s="62" t="s">
        <v>55</v>
      </c>
      <c r="F9" s="62" t="s">
        <v>27</v>
      </c>
      <c r="G9" s="62">
        <v>1</v>
      </c>
      <c r="H9" s="62">
        <v>2020</v>
      </c>
    </row>
    <row r="10" spans="1:8" ht="16" x14ac:dyDescent="0.2">
      <c r="A10" s="62">
        <v>10</v>
      </c>
      <c r="B10" s="62">
        <v>73</v>
      </c>
      <c r="C10" s="62">
        <v>2020</v>
      </c>
      <c r="D10" s="62" t="s">
        <v>56</v>
      </c>
      <c r="E10" s="62" t="s">
        <v>57</v>
      </c>
      <c r="F10" s="62" t="s">
        <v>27</v>
      </c>
      <c r="G10" s="62">
        <v>1</v>
      </c>
      <c r="H10" s="62">
        <v>2020</v>
      </c>
    </row>
    <row r="11" spans="1:8" ht="16" x14ac:dyDescent="0.2">
      <c r="A11" s="62"/>
      <c r="B11" s="62"/>
      <c r="C11" s="62"/>
      <c r="D11" s="62"/>
      <c r="E11" s="62"/>
      <c r="F11" s="62"/>
      <c r="G11" s="62"/>
      <c r="H11" s="62"/>
    </row>
    <row r="12" spans="1:8" ht="16" x14ac:dyDescent="0.2">
      <c r="A12" s="62"/>
      <c r="B12" s="62"/>
      <c r="C12" s="62"/>
      <c r="D12" s="62"/>
      <c r="E12" s="62"/>
      <c r="F12" s="62"/>
      <c r="G12" s="62"/>
      <c r="H12" s="62"/>
    </row>
    <row r="13" spans="1:8" ht="16" x14ac:dyDescent="0.2">
      <c r="A13" s="62"/>
      <c r="B13" s="62"/>
      <c r="C13" s="62"/>
      <c r="D13" s="62"/>
      <c r="E13" s="62"/>
      <c r="F13" s="62"/>
      <c r="G13" s="62"/>
      <c r="H13" s="62"/>
    </row>
    <row r="14" spans="1:8" ht="16" x14ac:dyDescent="0.2">
      <c r="A14" s="62"/>
      <c r="B14" s="62"/>
      <c r="C14" s="62"/>
      <c r="D14" s="62"/>
      <c r="E14" s="62"/>
      <c r="F14" s="62"/>
      <c r="G14" s="62"/>
      <c r="H14" s="62"/>
    </row>
    <row r="15" spans="1:8" ht="16" x14ac:dyDescent="0.2">
      <c r="A15" s="62"/>
      <c r="B15" s="62"/>
      <c r="C15" s="62"/>
      <c r="D15" s="62"/>
      <c r="E15" s="62"/>
      <c r="F15" s="62"/>
      <c r="G15" s="62"/>
      <c r="H15" s="62"/>
    </row>
    <row r="16" spans="1:8" ht="16" x14ac:dyDescent="0.2">
      <c r="A16" s="62"/>
      <c r="B16" s="62"/>
      <c r="C16" s="62"/>
      <c r="D16" s="62"/>
      <c r="E16" s="62"/>
      <c r="F16" s="62"/>
      <c r="G16" s="62"/>
      <c r="H16" s="62"/>
    </row>
    <row r="17" spans="1:8" ht="16" x14ac:dyDescent="0.2">
      <c r="A17" s="62"/>
      <c r="B17" s="62"/>
      <c r="C17" s="62"/>
      <c r="D17" s="62"/>
      <c r="E17" s="62"/>
      <c r="F17" s="62"/>
      <c r="G17" s="62"/>
      <c r="H17" s="62"/>
    </row>
    <row r="18" spans="1:8" ht="16" x14ac:dyDescent="0.2">
      <c r="A18" s="62"/>
      <c r="B18" s="62"/>
      <c r="C18" s="62"/>
      <c r="D18" s="62"/>
      <c r="E18" s="62"/>
      <c r="F18" s="62"/>
      <c r="G18" s="62"/>
      <c r="H18" s="62"/>
    </row>
    <row r="19" spans="1:8" ht="16" x14ac:dyDescent="0.2">
      <c r="A19" s="62"/>
      <c r="B19" s="62"/>
      <c r="C19" s="62"/>
      <c r="D19" s="62"/>
      <c r="E19" s="62"/>
      <c r="F19" s="62"/>
      <c r="G19" s="62"/>
      <c r="H19" s="62"/>
    </row>
    <row r="20" spans="1:8" ht="16" x14ac:dyDescent="0.2">
      <c r="A20" s="62"/>
      <c r="B20" s="62"/>
      <c r="C20" s="62"/>
      <c r="D20" s="62"/>
      <c r="E20" s="62"/>
      <c r="F20" s="62"/>
      <c r="G20" s="62"/>
      <c r="H20" s="62"/>
    </row>
    <row r="21" spans="1:8" ht="16" x14ac:dyDescent="0.2">
      <c r="A21" s="62"/>
      <c r="B21" s="62"/>
      <c r="C21" s="62"/>
      <c r="D21" s="62"/>
      <c r="E21" s="62"/>
      <c r="F21" s="62"/>
      <c r="G21" s="62"/>
      <c r="H21" s="62"/>
    </row>
    <row r="22" spans="1:8" ht="16" x14ac:dyDescent="0.2">
      <c r="A22" s="62"/>
      <c r="B22" s="62"/>
      <c r="C22" s="62"/>
      <c r="D22" s="62"/>
      <c r="E22" s="62"/>
      <c r="F22" s="62"/>
      <c r="G22" s="62"/>
      <c r="H22" s="62"/>
    </row>
    <row r="23" spans="1:8" ht="16" x14ac:dyDescent="0.2">
      <c r="A23" s="62"/>
      <c r="B23" s="62"/>
      <c r="C23" s="62"/>
      <c r="D23" s="62"/>
      <c r="E23" s="62"/>
      <c r="F23" s="62"/>
      <c r="G23" s="62"/>
      <c r="H23" s="62"/>
    </row>
    <row r="24" spans="1:8" ht="16" x14ac:dyDescent="0.2">
      <c r="A24" s="62"/>
      <c r="B24" s="62"/>
      <c r="C24" s="62"/>
      <c r="D24" s="62"/>
      <c r="E24" s="62"/>
      <c r="F24" s="62"/>
      <c r="G24" s="62"/>
      <c r="H24" s="62"/>
    </row>
    <row r="25" spans="1:8" ht="16" x14ac:dyDescent="0.2">
      <c r="A25" s="62"/>
      <c r="B25" s="62"/>
      <c r="C25" s="62"/>
      <c r="D25" s="62"/>
      <c r="E25" s="62"/>
      <c r="F25" s="62"/>
      <c r="G25" s="62"/>
      <c r="H25" s="62"/>
    </row>
    <row r="26" spans="1:8" ht="16" x14ac:dyDescent="0.2">
      <c r="A26" s="62"/>
      <c r="B26" s="62"/>
      <c r="C26" s="62"/>
      <c r="D26" s="62"/>
      <c r="E26" s="62"/>
      <c r="F26" s="62"/>
      <c r="G26" s="62"/>
      <c r="H26" s="62"/>
    </row>
    <row r="27" spans="1:8" ht="16" x14ac:dyDescent="0.2">
      <c r="A27" s="62"/>
      <c r="B27" s="62"/>
      <c r="C27" s="62"/>
      <c r="D27" s="62"/>
      <c r="E27" s="62"/>
      <c r="F27" s="62"/>
      <c r="G27" s="62"/>
      <c r="H27" s="62"/>
    </row>
    <row r="28" spans="1:8" ht="16" x14ac:dyDescent="0.2">
      <c r="A28" s="62"/>
      <c r="B28" s="62"/>
      <c r="C28" s="62"/>
      <c r="D28" s="62"/>
      <c r="E28" s="62"/>
      <c r="F28" s="62"/>
      <c r="G28" s="62"/>
      <c r="H28" s="62"/>
    </row>
    <row r="29" spans="1:8" ht="16" x14ac:dyDescent="0.2">
      <c r="A29" s="62"/>
      <c r="B29" s="62"/>
      <c r="C29" s="62"/>
      <c r="D29" s="62"/>
      <c r="E29" s="62"/>
      <c r="F29" s="62"/>
      <c r="G29" s="62"/>
      <c r="H29" s="62"/>
    </row>
    <row r="30" spans="1:8" ht="16" x14ac:dyDescent="0.2">
      <c r="A30" s="62"/>
      <c r="B30" s="62"/>
      <c r="C30" s="62"/>
      <c r="D30" s="62"/>
      <c r="E30" s="62"/>
      <c r="F30" s="62"/>
      <c r="G30" s="62"/>
      <c r="H30" s="62"/>
    </row>
    <row r="31" spans="1:8" ht="16" x14ac:dyDescent="0.2">
      <c r="A31" s="62"/>
      <c r="B31" s="62"/>
      <c r="C31" s="62"/>
      <c r="D31" s="62"/>
      <c r="E31" s="62"/>
      <c r="F31" s="62"/>
      <c r="G31" s="62"/>
      <c r="H31" s="62"/>
    </row>
    <row r="32" spans="1:8" ht="16" x14ac:dyDescent="0.2">
      <c r="A32" s="62"/>
      <c r="B32" s="62"/>
      <c r="C32" s="62"/>
      <c r="D32" s="62"/>
      <c r="E32" s="62"/>
      <c r="F32" s="62"/>
      <c r="G32" s="62"/>
      <c r="H32" s="62"/>
    </row>
    <row r="33" spans="1:8" ht="16" x14ac:dyDescent="0.2">
      <c r="A33" s="62"/>
      <c r="B33" s="62"/>
      <c r="C33" s="62"/>
      <c r="D33" s="62"/>
      <c r="E33" s="62"/>
      <c r="F33" s="62"/>
      <c r="G33" s="62"/>
      <c r="H33" s="62"/>
    </row>
    <row r="34" spans="1:8" ht="16" x14ac:dyDescent="0.2">
      <c r="A34" s="62"/>
      <c r="B34" s="62"/>
      <c r="C34" s="62"/>
      <c r="D34" s="62"/>
      <c r="E34" s="62"/>
      <c r="F34" s="62"/>
      <c r="G34" s="62"/>
      <c r="H34" s="62"/>
    </row>
    <row r="35" spans="1:8" ht="16" x14ac:dyDescent="0.2">
      <c r="A35" s="62"/>
      <c r="B35" s="62"/>
      <c r="C35" s="62"/>
      <c r="D35" s="62"/>
      <c r="E35" s="62"/>
      <c r="F35" s="62"/>
      <c r="G35" s="62"/>
      <c r="H35" s="62"/>
    </row>
    <row r="36" spans="1:8" ht="16" x14ac:dyDescent="0.2">
      <c r="A36" s="62"/>
      <c r="B36" s="62"/>
      <c r="C36" s="62"/>
      <c r="D36" s="62"/>
      <c r="E36" s="62"/>
      <c r="F36" s="62"/>
      <c r="G36" s="62"/>
      <c r="H36" s="62"/>
    </row>
    <row r="37" spans="1:8" ht="16" x14ac:dyDescent="0.2">
      <c r="A37" s="62"/>
      <c r="B37" s="62"/>
      <c r="C37" s="62"/>
      <c r="D37" s="62"/>
      <c r="E37" s="62"/>
      <c r="F37" s="62"/>
      <c r="G37" s="62"/>
      <c r="H37" s="62"/>
    </row>
    <row r="38" spans="1:8" ht="16" x14ac:dyDescent="0.2">
      <c r="A38" s="62"/>
      <c r="B38" s="62"/>
      <c r="C38" s="62"/>
      <c r="D38" s="62"/>
      <c r="E38" s="62"/>
      <c r="F38" s="62"/>
      <c r="G38" s="62"/>
      <c r="H38" s="62"/>
    </row>
    <row r="39" spans="1:8" ht="16" x14ac:dyDescent="0.2">
      <c r="A39" s="62"/>
      <c r="B39" s="62"/>
      <c r="C39" s="62"/>
      <c r="D39" s="62"/>
      <c r="E39" s="62"/>
      <c r="F39" s="62"/>
      <c r="G39" s="62"/>
      <c r="H39" s="62"/>
    </row>
    <row r="40" spans="1:8" ht="16" x14ac:dyDescent="0.2">
      <c r="A40" s="62"/>
      <c r="B40" s="62"/>
      <c r="C40" s="62"/>
      <c r="D40" s="62"/>
      <c r="E40" s="62"/>
      <c r="F40" s="62"/>
      <c r="G40" s="62"/>
      <c r="H40" s="62"/>
    </row>
    <row r="41" spans="1:8" ht="16" x14ac:dyDescent="0.2">
      <c r="A41" s="62"/>
      <c r="B41" s="62"/>
      <c r="C41" s="62"/>
      <c r="D41" s="62"/>
      <c r="E41" s="62"/>
      <c r="F41" s="62"/>
      <c r="G41" s="62"/>
      <c r="H41" s="62"/>
    </row>
    <row r="42" spans="1:8" ht="16" x14ac:dyDescent="0.2">
      <c r="A42" s="62"/>
      <c r="B42" s="62"/>
      <c r="C42" s="62"/>
      <c r="D42" s="62"/>
      <c r="E42" s="62"/>
      <c r="F42" s="62"/>
      <c r="G42" s="62"/>
      <c r="H42" s="62"/>
    </row>
    <row r="43" spans="1:8" ht="16" x14ac:dyDescent="0.2">
      <c r="A43" s="62"/>
      <c r="B43" s="62"/>
      <c r="C43" s="62"/>
      <c r="D43" s="62"/>
      <c r="E43" s="62"/>
      <c r="F43" s="62"/>
      <c r="G43" s="62"/>
      <c r="H43" s="62"/>
    </row>
    <row r="44" spans="1:8" ht="16" x14ac:dyDescent="0.2">
      <c r="A44" s="62"/>
      <c r="B44" s="62"/>
      <c r="C44" s="62"/>
      <c r="D44" s="62"/>
      <c r="E44" s="62"/>
      <c r="F44" s="62"/>
      <c r="G44" s="62"/>
      <c r="H44" s="62"/>
    </row>
    <row r="45" spans="1:8" ht="16" x14ac:dyDescent="0.2">
      <c r="A45" s="62"/>
      <c r="B45" s="62"/>
      <c r="C45" s="62"/>
      <c r="D45" s="62"/>
      <c r="E45" s="62"/>
      <c r="F45" s="62"/>
      <c r="G45" s="62"/>
      <c r="H45" s="62"/>
    </row>
    <row r="46" spans="1:8" ht="16" x14ac:dyDescent="0.2">
      <c r="A46" s="62"/>
      <c r="B46" s="62"/>
      <c r="C46" s="62"/>
      <c r="D46" s="62"/>
      <c r="E46" s="62"/>
      <c r="F46" s="62"/>
      <c r="G46" s="62"/>
      <c r="H46" s="62"/>
    </row>
    <row r="47" spans="1:8" ht="16" x14ac:dyDescent="0.2">
      <c r="A47" s="62"/>
      <c r="B47" s="62"/>
      <c r="C47" s="62"/>
      <c r="D47" s="62"/>
      <c r="E47" s="62"/>
      <c r="F47" s="62"/>
      <c r="G47" s="62"/>
      <c r="H47" s="62"/>
    </row>
    <row r="48" spans="1:8" ht="16" x14ac:dyDescent="0.2">
      <c r="A48" s="62"/>
      <c r="B48" s="62"/>
      <c r="C48" s="62"/>
      <c r="D48" s="62"/>
      <c r="E48" s="62"/>
      <c r="F48" s="62"/>
      <c r="G48" s="62"/>
      <c r="H48" s="62"/>
    </row>
    <row r="49" spans="1:8" ht="16" x14ac:dyDescent="0.2">
      <c r="A49" s="62"/>
      <c r="B49" s="62"/>
      <c r="C49" s="62"/>
      <c r="D49" s="62"/>
      <c r="E49" s="62"/>
      <c r="F49" s="62"/>
      <c r="G49" s="62"/>
      <c r="H49" s="62"/>
    </row>
    <row r="50" spans="1:8" ht="16" x14ac:dyDescent="0.2">
      <c r="A50" s="62"/>
      <c r="B50" s="62"/>
      <c r="C50" s="62"/>
      <c r="D50" s="62"/>
      <c r="E50" s="62"/>
      <c r="F50" s="62"/>
      <c r="G50" s="62"/>
      <c r="H50" s="62"/>
    </row>
    <row r="51" spans="1:8" ht="16" x14ac:dyDescent="0.2">
      <c r="A51" s="62"/>
      <c r="B51" s="62"/>
      <c r="C51" s="62"/>
      <c r="D51" s="62"/>
      <c r="E51" s="62"/>
      <c r="F51" s="62"/>
      <c r="G51" s="62"/>
      <c r="H51" s="62"/>
    </row>
    <row r="52" spans="1:8" ht="16" x14ac:dyDescent="0.2">
      <c r="A52" s="62"/>
      <c r="B52" s="62"/>
      <c r="C52" s="62"/>
      <c r="D52" s="62"/>
      <c r="E52" s="62"/>
      <c r="F52" s="62"/>
      <c r="G52" s="62"/>
      <c r="H52" s="62"/>
    </row>
    <row r="53" spans="1:8" ht="16" x14ac:dyDescent="0.2">
      <c r="A53" s="62"/>
      <c r="B53" s="62"/>
      <c r="C53" s="62"/>
      <c r="D53" s="62"/>
      <c r="E53" s="62"/>
      <c r="F53" s="62"/>
      <c r="G53" s="62"/>
      <c r="H53" s="62"/>
    </row>
    <row r="54" spans="1:8" ht="16" x14ac:dyDescent="0.2">
      <c r="A54" s="62"/>
      <c r="B54" s="62"/>
      <c r="C54" s="62"/>
      <c r="D54" s="62"/>
      <c r="E54" s="62"/>
      <c r="F54" s="62"/>
      <c r="G54" s="62"/>
      <c r="H54" s="6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2021-05-25T20:49:22Z</dcterms:modified>
</cp:coreProperties>
</file>