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Preduzetničko liderst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J19" i="1"/>
  <c r="I18" i="1"/>
  <c r="J18" i="1" s="1"/>
  <c r="J17" i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<sst xmlns="http://schemas.openxmlformats.org/spreadsheetml/2006/main" count="84" uniqueCount="84">
  <si>
    <t>Red. br.</t>
  </si>
  <si>
    <t>Br. indeksa</t>
  </si>
  <si>
    <t>Prezime i ime</t>
  </si>
  <si>
    <t>Prvi kolokvijum
(0-40 bodova)</t>
  </si>
  <si>
    <t>Popravni prvi kolokvijum
(0-40 bodova)</t>
  </si>
  <si>
    <t>Završni ispit
(0-40 bodova)</t>
  </si>
  <si>
    <t>Popravni završnog ispita
(0-40 bodova)</t>
  </si>
  <si>
    <t>Aktivnost
(0-20 bodova)</t>
  </si>
  <si>
    <t>UKUPNO</t>
  </si>
  <si>
    <t>Ocjena</t>
  </si>
  <si>
    <t>3 / 20</t>
  </si>
  <si>
    <t>Bučan Amar</t>
  </si>
  <si>
    <t>4 / 20</t>
  </si>
  <si>
    <t>Mijović Marijana</t>
  </si>
  <si>
    <t>5 / 20</t>
  </si>
  <si>
    <t>Mitrović Milena</t>
  </si>
  <si>
    <t>6 / 20</t>
  </si>
  <si>
    <t>Fuštić Marija</t>
  </si>
  <si>
    <t>7 / 20</t>
  </si>
  <si>
    <t>Tomić Ksenija</t>
  </si>
  <si>
    <t>8 / 20</t>
  </si>
  <si>
    <t>Jadadić Sarita</t>
  </si>
  <si>
    <t>9 / 20</t>
  </si>
  <si>
    <t>Vukašinović Tina</t>
  </si>
  <si>
    <t>13 / 20</t>
  </si>
  <si>
    <t>Mirotić Milica</t>
  </si>
  <si>
    <t>15 / 20</t>
  </si>
  <si>
    <t>Šukić Marija</t>
  </si>
  <si>
    <t>16 / 20</t>
  </si>
  <si>
    <t>Radulović Filip</t>
  </si>
  <si>
    <t>17 / 20</t>
  </si>
  <si>
    <t>Ðurđevac Bojana</t>
  </si>
  <si>
    <t>18 / 20</t>
  </si>
  <si>
    <t>Rašković Nebojša</t>
  </si>
  <si>
    <t>20 / 20</t>
  </si>
  <si>
    <t>Tomašević Ranko</t>
  </si>
  <si>
    <t>21 / 20</t>
  </si>
  <si>
    <t>Malović Milinko</t>
  </si>
  <si>
    <t>22 / 20</t>
  </si>
  <si>
    <t>Gojković Nikola</t>
  </si>
  <si>
    <t>23 / 20</t>
  </si>
  <si>
    <t>Zejnilović Emina</t>
  </si>
  <si>
    <t>24 / 20</t>
  </si>
  <si>
    <t>Bošković Milena</t>
  </si>
  <si>
    <t>25 / 20</t>
  </si>
  <si>
    <t>Šabotić Anita</t>
  </si>
  <si>
    <t>26 / 20</t>
  </si>
  <si>
    <t>Mišković Milena</t>
  </si>
  <si>
    <t>27 / 20</t>
  </si>
  <si>
    <t>Ðurović Ivana</t>
  </si>
  <si>
    <t>28 / 20</t>
  </si>
  <si>
    <t>Pavićević Anđela</t>
  </si>
  <si>
    <t>29 / 20</t>
  </si>
  <si>
    <t>Kujačić Slađana</t>
  </si>
  <si>
    <t>32 / 20</t>
  </si>
  <si>
    <t>Minić Marina</t>
  </si>
  <si>
    <t>33 / 20</t>
  </si>
  <si>
    <t>Stojanović Teodora</t>
  </si>
  <si>
    <t>34 / 20</t>
  </si>
  <si>
    <t>Vešović Miloš</t>
  </si>
  <si>
    <t>35 / 20</t>
  </si>
  <si>
    <t>Mujović Vasilije</t>
  </si>
  <si>
    <t>37 / 20</t>
  </si>
  <si>
    <t>Radović Jovana</t>
  </si>
  <si>
    <t>38 / 20</t>
  </si>
  <si>
    <t>Caričić Jovan</t>
  </si>
  <si>
    <t>40 / 20</t>
  </si>
  <si>
    <t>Vojinović Tatjana</t>
  </si>
  <si>
    <t>41 / 20</t>
  </si>
  <si>
    <t>Lukačević Balša</t>
  </si>
  <si>
    <t>42 / 20</t>
  </si>
  <si>
    <t>Boljević Maja</t>
  </si>
  <si>
    <t>43 / 20</t>
  </si>
  <si>
    <t>Vujović Anja</t>
  </si>
  <si>
    <t>44 / 20</t>
  </si>
  <si>
    <t>Maslovarić Ivana</t>
  </si>
  <si>
    <t>45 / 20</t>
  </si>
  <si>
    <t>Vujačić Stojanka</t>
  </si>
  <si>
    <t>47 / 20</t>
  </si>
  <si>
    <t>Paljušević Anđela</t>
  </si>
  <si>
    <t>48 / 20</t>
  </si>
  <si>
    <t>Raičević Vuk</t>
  </si>
  <si>
    <t>49 / 20</t>
  </si>
  <si>
    <t>Grbavčević Dragana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</si>
</sst>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pane ySplit="1" topLeftCell="A2" activePane="bottomLeft" state="frozen"/>
      <selection activeCell="B1" sqref="B1"/>
      <selection pane="bottomLeft" activeCell="J1" sqref="J1"/>
    </sheetView>
  </sheetViews>
  <sheetFormatPr defaultRowHeight="15" x14ac:dyDescent="0.25"/>
  <cols>
    <col min="1" max="1" width="5" style="9" bestFit="1" customWidth="1"/>
    <col min="2" max="2" width="7.85546875" style="10" customWidth="1"/>
    <col min="3" max="3" width="20.5703125" style="11" bestFit="1" customWidth="1"/>
    <col min="4" max="4" width="14.85546875" style="9" customWidth="1"/>
    <col min="5" max="5" width="13.28515625" style="9" bestFit="1" customWidth="1"/>
    <col min="6" max="6" width="13.28515625" style="9" customWidth="1"/>
    <col min="7" max="7" width="14.140625" style="9" bestFit="1" customWidth="1"/>
    <col min="8" max="8" width="13.28515625" style="9" customWidth="1"/>
    <col min="9" max="9" width="9" style="9" bestFit="1" customWidth="1"/>
    <col min="10" max="10" width="7.140625" style="9" bestFit="1" customWidth="1"/>
  </cols>
  <sheetData>
    <row r="1" spans="1:10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>
        <v>1</v>
      </c>
      <c r="B2" s="5" t="s">
        <v>10</v>
      </c>
      <c r="C2" s="6" t="s">
        <v>11</v>
      </c>
      <c r="D2" s="7">
        <v>36</v>
      </c>
      <c r="E2" s="7"/>
      <c r="F2" s="7"/>
      <c r="G2" s="7">
        <v>36</v>
      </c>
      <c r="H2" s="8">
        <v>20</v>
      </c>
      <c r="I2" s="7">
        <f>SUM(D2:H2)</f>
        <v>92</v>
      </c>
      <c r="J2" s="4" t="str">
        <f>IF(I2&gt;=89.5, "A", IF(I2&gt;=79.5, "B", IF(I2&gt;=69.5, "C", IF(I2&gt;=59.5, "D", IF(I2&gt;=49.5, "E", "F")))))</f>
        <v>A</v>
      </c>
    </row>
    <row r="3" spans="1:10" x14ac:dyDescent="0.25">
      <c r="A3" s="4">
        <v>2</v>
      </c>
      <c r="B3" s="5" t="s">
        <v>12</v>
      </c>
      <c r="C3" s="6" t="s">
        <v>13</v>
      </c>
      <c r="D3" s="7">
        <v>38</v>
      </c>
      <c r="E3" s="7"/>
      <c r="F3" s="7">
        <v>30</v>
      </c>
      <c r="G3" s="7"/>
      <c r="H3" s="8">
        <v>15</v>
      </c>
      <c r="I3" s="7">
        <f>SUM(D3:H3)</f>
        <v>83</v>
      </c>
      <c r="J3" s="4" t="str">
        <f>IF(I3&gt;=89.5, "A", IF(I3&gt;=79.5, "B", IF(I3&gt;=69.5, "C", IF(I3&gt;=59.5, "D", IF(I3&gt;=49.5, "E", "F")))))</f>
        <v>B</v>
      </c>
    </row>
    <row r="4" spans="1:10" x14ac:dyDescent="0.25">
      <c r="A4" s="4">
        <v>3</v>
      </c>
      <c r="B4" s="5" t="s">
        <v>14</v>
      </c>
      <c r="C4" s="6" t="s">
        <v>15</v>
      </c>
      <c r="D4" s="7">
        <v>38</v>
      </c>
      <c r="E4" s="7"/>
      <c r="F4" s="7">
        <v>27</v>
      </c>
      <c r="G4" s="7"/>
      <c r="H4" s="8">
        <v>15</v>
      </c>
      <c r="I4" s="7">
        <f>SUM(D4:H4)</f>
        <v>80</v>
      </c>
      <c r="J4" s="4" t="str">
        <f>IF(I4&gt;=89.5, "A", IF(I4&gt;=79.5, "B", IF(I4&gt;=69.5, "C", IF(I4&gt;=59.5, "D", IF(I4&gt;=49.5, "E", "F")))))</f>
        <v>B</v>
      </c>
    </row>
    <row r="5" spans="1:10" x14ac:dyDescent="0.25">
      <c r="A5" s="4">
        <v>4</v>
      </c>
      <c r="B5" s="5" t="s">
        <v>16</v>
      </c>
      <c r="C5" s="6" t="s">
        <v>17</v>
      </c>
      <c r="D5" s="7">
        <v>34</v>
      </c>
      <c r="E5" s="7"/>
      <c r="F5" s="7">
        <v>27</v>
      </c>
      <c r="G5" s="7"/>
      <c r="H5" s="8">
        <v>10</v>
      </c>
      <c r="I5" s="7">
        <f>SUM(D5:H5)</f>
        <v>71</v>
      </c>
      <c r="J5" s="4" t="str">
        <f>IF(I5&gt;=89.5, "A", IF(I5&gt;=79.5, "B", IF(I5&gt;=69.5, "C", IF(I5&gt;=59.5, "D", IF(I5&gt;=49.5, "E", "F")))))</f>
        <v>C</v>
      </c>
    </row>
    <row r="6" spans="1:10" x14ac:dyDescent="0.25">
      <c r="A6" s="4">
        <v>5</v>
      </c>
      <c r="B6" s="5" t="s">
        <v>18</v>
      </c>
      <c r="C6" s="6" t="s">
        <v>19</v>
      </c>
      <c r="D6" s="7">
        <v>40</v>
      </c>
      <c r="E6" s="7"/>
      <c r="F6" s="7">
        <v>40</v>
      </c>
      <c r="G6" s="7"/>
      <c r="H6" s="8">
        <v>10</v>
      </c>
      <c r="I6" s="7">
        <f>SUM(D6:H6)</f>
        <v>90</v>
      </c>
      <c r="J6" s="4" t="str">
        <f>IF(I6&gt;=89.5, "A", IF(I6&gt;=79.5, "B", IF(I6&gt;=69.5, "C", IF(I6&gt;=59.5, "D", IF(I6&gt;=49.5, "E", "F")))))</f>
        <v>A</v>
      </c>
    </row>
    <row r="7" spans="1:10" x14ac:dyDescent="0.25">
      <c r="A7" s="4">
        <v>6</v>
      </c>
      <c r="B7" s="5" t="s">
        <v>20</v>
      </c>
      <c r="C7" s="6" t="s">
        <v>21</v>
      </c>
      <c r="D7" s="7">
        <v>31</v>
      </c>
      <c r="E7" s="7"/>
      <c r="F7" s="7"/>
      <c r="G7" s="7">
        <v>34</v>
      </c>
      <c r="H7" s="8">
        <v>15</v>
      </c>
      <c r="I7" s="7">
        <f>SUM(D7:H7)</f>
        <v>80</v>
      </c>
      <c r="J7" s="4" t="str">
        <f>IF(I7&gt;=89.5, "A", IF(I7&gt;=79.5, "B", IF(I7&gt;=69.5, "C", IF(I7&gt;=59.5, "D", IF(I7&gt;=49.5, "E", "F")))))</f>
        <v>B</v>
      </c>
    </row>
    <row r="8" spans="1:10" x14ac:dyDescent="0.25">
      <c r="A8" s="4">
        <v>7</v>
      </c>
      <c r="B8" s="5" t="s">
        <v>22</v>
      </c>
      <c r="C8" s="6" t="s">
        <v>23</v>
      </c>
      <c r="D8" s="7">
        <v>35</v>
      </c>
      <c r="E8" s="7"/>
      <c r="F8" s="7">
        <v>38</v>
      </c>
      <c r="G8" s="7"/>
      <c r="H8" s="8">
        <v>18</v>
      </c>
      <c r="I8" s="7">
        <f>SUM(D8:H8)</f>
        <v>91</v>
      </c>
      <c r="J8" s="4" t="str">
        <f>IF(I8&gt;=89.5, "A", IF(I8&gt;=79.5, "B", IF(I8&gt;=69.5, "C", IF(I8&gt;=59.5, "D", IF(I8&gt;=49.5, "E", "F")))))</f>
        <v>A</v>
      </c>
    </row>
    <row r="9" spans="1:10" x14ac:dyDescent="0.25">
      <c r="A9" s="4">
        <v>8</v>
      </c>
      <c r="B9" s="5" t="s">
        <v>24</v>
      </c>
      <c r="C9" s="6" t="s">
        <v>25</v>
      </c>
      <c r="D9" s="7">
        <v>37</v>
      </c>
      <c r="E9" s="7"/>
      <c r="F9" s="7">
        <v>30</v>
      </c>
      <c r="G9" s="7"/>
      <c r="H9" s="8">
        <v>10</v>
      </c>
      <c r="I9" s="7">
        <f>SUM(D9:H9)</f>
        <v>77</v>
      </c>
      <c r="J9" s="4" t="str">
        <f>IF(I9&gt;=89.5, "A", IF(I9&gt;=79.5, "B", IF(I9&gt;=69.5, "C", IF(I9&gt;=59.5, "D", IF(I9&gt;=49.5, "E", "F")))))</f>
        <v>C</v>
      </c>
    </row>
    <row r="10" spans="1:10" x14ac:dyDescent="0.25">
      <c r="A10" s="4">
        <v>9</v>
      </c>
      <c r="B10" s="5" t="s">
        <v>26</v>
      </c>
      <c r="C10" s="6" t="s">
        <v>27</v>
      </c>
      <c r="D10" s="7">
        <v>40</v>
      </c>
      <c r="E10" s="7"/>
      <c r="F10" s="7">
        <v>40</v>
      </c>
      <c r="G10" s="7"/>
      <c r="H10" s="8">
        <v>10</v>
      </c>
      <c r="I10" s="7">
        <f>SUM(D10:H10)</f>
        <v>90</v>
      </c>
      <c r="J10" s="4" t="str">
        <f>IF(I10&gt;=89.5, "A", IF(I10&gt;=79.5, "B", IF(I10&gt;=69.5, "C", IF(I10&gt;=59.5, "D", IF(I10&gt;=49.5, "E", "F")))))</f>
        <v>A</v>
      </c>
    </row>
    <row r="11" spans="1:10" x14ac:dyDescent="0.25">
      <c r="A11" s="4">
        <v>10</v>
      </c>
      <c r="B11" s="5" t="s">
        <v>28</v>
      </c>
      <c r="C11" s="6" t="s">
        <v>29</v>
      </c>
      <c r="D11" s="7">
        <v>38</v>
      </c>
      <c r="E11" s="7"/>
      <c r="F11" s="7"/>
      <c r="G11" s="7">
        <v>38</v>
      </c>
      <c r="H11" s="8">
        <v>15</v>
      </c>
      <c r="I11" s="7">
        <f>SUM(D11:H11)</f>
        <v>91</v>
      </c>
      <c r="J11" s="4" t="str">
        <f>IF(I11&gt;=89.5, "A", IF(I11&gt;=79.5, "B", IF(I11&gt;=69.5, "C", IF(I11&gt;=59.5, "D", IF(I11&gt;=49.5, "E", "F")))))</f>
        <v>A</v>
      </c>
    </row>
    <row r="12" spans="1:10" x14ac:dyDescent="0.25">
      <c r="A12" s="4">
        <v>11</v>
      </c>
      <c r="B12" s="5" t="s">
        <v>30</v>
      </c>
      <c r="C12" s="6" t="s">
        <v>31</v>
      </c>
      <c r="D12" s="7">
        <v>40</v>
      </c>
      <c r="E12" s="7"/>
      <c r="F12" s="7">
        <v>40</v>
      </c>
      <c r="G12" s="7"/>
      <c r="H12" s="8">
        <v>10</v>
      </c>
      <c r="I12" s="7">
        <f>SUM(D12:H12)</f>
        <v>90</v>
      </c>
      <c r="J12" s="4" t="str">
        <f>IF(I12&gt;=89.5, "A", IF(I12&gt;=79.5, "B", IF(I12&gt;=69.5, "C", IF(I12&gt;=59.5, "D", IF(I12&gt;=49.5, "E", "F")))))</f>
        <v>A</v>
      </c>
    </row>
    <row r="13" spans="1:10" x14ac:dyDescent="0.25">
      <c r="A13" s="4">
        <v>12</v>
      </c>
      <c r="B13" s="5" t="s">
        <v>32</v>
      </c>
      <c r="C13" s="6" t="s">
        <v>33</v>
      </c>
      <c r="D13" s="7"/>
      <c r="E13" s="7">
        <v>28</v>
      </c>
      <c r="F13" s="7"/>
      <c r="G13" s="7">
        <v>24</v>
      </c>
      <c r="H13" s="8">
        <v>10</v>
      </c>
      <c r="I13" s="7">
        <f>SUM(D13:H13)</f>
        <v>62</v>
      </c>
      <c r="J13" s="4" t="str">
        <f>IF(I13&gt;=89.5, "A", IF(I13&gt;=79.5, "B", IF(I13&gt;=69.5, "C", IF(I13&gt;=59.5, "D", IF(I13&gt;=49.5, "E", "F")))))</f>
        <v>D</v>
      </c>
    </row>
    <row r="14" spans="1:10" x14ac:dyDescent="0.25">
      <c r="A14" s="4">
        <v>13</v>
      </c>
      <c r="B14" s="5" t="s">
        <v>34</v>
      </c>
      <c r="C14" s="6" t="s">
        <v>35</v>
      </c>
      <c r="D14" s="7"/>
      <c r="E14" s="7">
        <v>35</v>
      </c>
      <c r="F14" s="7"/>
      <c r="G14" s="7">
        <v>30</v>
      </c>
      <c r="H14" s="8">
        <v>10</v>
      </c>
      <c r="I14" s="7">
        <f>SUM(D14:H14)</f>
        <v>75</v>
      </c>
      <c r="J14" s="4" t="str">
        <f>IF(I14&gt;=89.5, "A", IF(I14&gt;=79.5, "B", IF(I14&gt;=69.5, "C", IF(I14&gt;=59.5, "D", IF(I14&gt;=49.5, "E", "F")))))</f>
        <v>C</v>
      </c>
    </row>
    <row r="15" spans="1:10" x14ac:dyDescent="0.25">
      <c r="A15" s="4">
        <v>14</v>
      </c>
      <c r="B15" s="5" t="s">
        <v>36</v>
      </c>
      <c r="C15" s="6" t="s">
        <v>37</v>
      </c>
      <c r="D15" s="7">
        <v>36</v>
      </c>
      <c r="E15" s="7"/>
      <c r="F15" s="7">
        <v>38</v>
      </c>
      <c r="G15" s="7"/>
      <c r="H15" s="8">
        <v>10</v>
      </c>
      <c r="I15" s="7">
        <f>SUM(D15:H15)</f>
        <v>84</v>
      </c>
      <c r="J15" s="4" t="str">
        <f>IF(I15&gt;=89.5, "A", IF(I15&gt;=79.5, "B", IF(I15&gt;=69.5, "C", IF(I15&gt;=59.5, "D", IF(I15&gt;=49.5, "E", "F")))))</f>
        <v>B</v>
      </c>
    </row>
    <row r="16" spans="1:10" x14ac:dyDescent="0.25">
      <c r="A16" s="4">
        <v>15</v>
      </c>
      <c r="B16" s="5" t="s">
        <v>38</v>
      </c>
      <c r="C16" s="6" t="s">
        <v>39</v>
      </c>
      <c r="D16" s="7"/>
      <c r="E16" s="7">
        <v>35</v>
      </c>
      <c r="F16" s="7"/>
      <c r="G16" s="7">
        <v>40</v>
      </c>
      <c r="H16" s="8">
        <v>15</v>
      </c>
      <c r="I16" s="7">
        <f>SUM(D16:H16)</f>
        <v>90</v>
      </c>
      <c r="J16" s="4" t="str">
        <f>IF(I16&gt;=89.5, "A", IF(I16&gt;=79.5, "B", IF(I16&gt;=69.5, "C", IF(I16&gt;=59.5, "D", IF(I16&gt;=49.5, "E", "F")))))</f>
        <v>A</v>
      </c>
    </row>
    <row r="17" spans="1:10" x14ac:dyDescent="0.25">
      <c r="A17" s="4">
        <v>16</v>
      </c>
      <c r="B17" s="5" t="s">
        <v>40</v>
      </c>
      <c r="C17" s="6" t="s">
        <v>41</v>
      </c>
      <c r="D17" s="7">
        <v>40</v>
      </c>
      <c r="E17" s="7"/>
      <c r="F17" s="7"/>
      <c r="G17" s="7"/>
      <c r="H17" s="8">
        <v>20</v>
      </c>
      <c r="I17" s="13"/>
      <c r="J17" s="4" t="str">
        <f>IF(I17&gt;=89.5, "A", IF(I17&gt;=79.5, "B", IF(I17&gt;=69.5, "C", IF(I17&gt;=59.5, "D", IF(I17&gt;=49.5, "E", "F")))))</f>
        <v>F</v>
      </c>
    </row>
    <row r="18" spans="1:10" x14ac:dyDescent="0.25">
      <c r="A18" s="4">
        <v>17</v>
      </c>
      <c r="B18" s="5" t="s">
        <v>42</v>
      </c>
      <c r="C18" s="6" t="s">
        <v>43</v>
      </c>
      <c r="D18" s="7">
        <v>20</v>
      </c>
      <c r="E18" s="7"/>
      <c r="F18" s="7"/>
      <c r="G18" s="7">
        <v>34</v>
      </c>
      <c r="H18" s="8">
        <v>10</v>
      </c>
      <c r="I18" s="7">
        <f>SUM(D18:H18)</f>
        <v>64</v>
      </c>
      <c r="J18" s="4" t="str">
        <f>IF(I18&gt;=89.5, "A", IF(I18&gt;=79.5, "B", IF(I18&gt;=69.5, "C", IF(I18&gt;=59.5, "D", IF(I18&gt;=49.5, "E", "F")))))</f>
        <v>D</v>
      </c>
    </row>
    <row r="19" spans="1:10" x14ac:dyDescent="0.25">
      <c r="A19" s="4">
        <v>18</v>
      </c>
      <c r="B19" s="5" t="s">
        <v>44</v>
      </c>
      <c r="C19" s="6" t="s">
        <v>45</v>
      </c>
      <c r="D19" s="7">
        <v>38</v>
      </c>
      <c r="E19" s="7"/>
      <c r="F19" s="7"/>
      <c r="G19" s="7"/>
      <c r="H19" s="8">
        <v>20</v>
      </c>
      <c r="I19" s="13"/>
      <c r="J19" s="4" t="str">
        <f>IF(I19&gt;=89.5, "A", IF(I19&gt;=79.5, "B", IF(I19&gt;=69.5, "C", IF(I19&gt;=59.5, "D", IF(I19&gt;=49.5, "E", "F")))))</f>
        <v>F</v>
      </c>
    </row>
    <row r="20" spans="1:10" x14ac:dyDescent="0.25">
      <c r="A20" s="4">
        <v>19</v>
      </c>
      <c r="B20" s="5" t="s">
        <v>46</v>
      </c>
      <c r="C20" s="6" t="s">
        <v>47</v>
      </c>
      <c r="D20" s="7">
        <v>34</v>
      </c>
      <c r="E20" s="7"/>
      <c r="F20" s="7"/>
      <c r="G20" s="7">
        <v>36</v>
      </c>
      <c r="H20" s="8">
        <v>20</v>
      </c>
      <c r="I20" s="7">
        <f>SUM(D20:H20)</f>
        <v>90</v>
      </c>
      <c r="J20" s="4" t="str">
        <f>IF(I20&gt;=89.5, "A", IF(I20&gt;=79.5, "B", IF(I20&gt;=69.5, "C", IF(I20&gt;=59.5, "D", IF(I20&gt;=49.5, "E", "F")))))</f>
        <v>A</v>
      </c>
    </row>
    <row r="21" spans="1:10" x14ac:dyDescent="0.25">
      <c r="A21" s="4">
        <v>20</v>
      </c>
      <c r="B21" s="5" t="s">
        <v>48</v>
      </c>
      <c r="C21" s="6" t="s">
        <v>49</v>
      </c>
      <c r="D21" s="7">
        <v>37</v>
      </c>
      <c r="E21" s="7"/>
      <c r="F21" s="7">
        <v>25</v>
      </c>
      <c r="G21" s="7"/>
      <c r="H21" s="8">
        <v>10</v>
      </c>
      <c r="I21" s="7">
        <f>SUM(D21:H21)</f>
        <v>72</v>
      </c>
      <c r="J21" s="4" t="str">
        <f>IF(I21&gt;=89.5, "A", IF(I21&gt;=79.5, "B", IF(I21&gt;=69.5, "C", IF(I21&gt;=59.5, "D", IF(I21&gt;=49.5, "E", "F")))))</f>
        <v>C</v>
      </c>
    </row>
    <row r="22" spans="1:10" x14ac:dyDescent="0.25">
      <c r="A22" s="4">
        <v>21</v>
      </c>
      <c r="B22" s="5" t="s">
        <v>50</v>
      </c>
      <c r="C22" s="6" t="s">
        <v>51</v>
      </c>
      <c r="D22" s="7"/>
      <c r="E22" s="7">
        <v>25</v>
      </c>
      <c r="F22" s="7"/>
      <c r="G22" s="7">
        <v>27</v>
      </c>
      <c r="H22" s="8">
        <v>10</v>
      </c>
      <c r="I22" s="7">
        <f>SUM(D22:H22)</f>
        <v>62</v>
      </c>
      <c r="J22" s="4" t="str">
        <f>IF(I22&gt;=89.5, "A", IF(I22&gt;=79.5, "B", IF(I22&gt;=69.5, "C", IF(I22&gt;=59.5, "D", IF(I22&gt;=49.5, "E", "F")))))</f>
        <v>D</v>
      </c>
    </row>
    <row r="23" spans="1:10" x14ac:dyDescent="0.25">
      <c r="A23" s="4">
        <v>22</v>
      </c>
      <c r="B23" s="5" t="s">
        <v>52</v>
      </c>
      <c r="C23" s="6" t="s">
        <v>53</v>
      </c>
      <c r="D23" s="7"/>
      <c r="E23" s="7"/>
      <c r="F23" s="7"/>
      <c r="G23" s="7"/>
      <c r="H23" s="8"/>
      <c r="I23" s="7">
        <f>SUM(D23:H23)</f>
        <v>0</v>
      </c>
      <c r="J23" s="4" t="str">
        <f>IF(I23&gt;=89.5, "A", IF(I23&gt;=79.5, "B", IF(I23&gt;=69.5, "C", IF(I23&gt;=59.5, "D", IF(I23&gt;=49.5, "E", "F")))))</f>
        <v>F</v>
      </c>
    </row>
    <row r="24" spans="1:10" x14ac:dyDescent="0.25">
      <c r="A24" s="4">
        <v>23</v>
      </c>
      <c r="B24" s="5" t="s">
        <v>54</v>
      </c>
      <c r="C24" s="6" t="s">
        <v>55</v>
      </c>
      <c r="D24" s="7"/>
      <c r="E24" s="7">
        <v>25</v>
      </c>
      <c r="F24" s="7"/>
      <c r="G24" s="7">
        <v>27</v>
      </c>
      <c r="H24" s="8">
        <v>10</v>
      </c>
      <c r="I24" s="7">
        <f>SUM(D24:H24)</f>
        <v>62</v>
      </c>
      <c r="J24" s="4" t="str">
        <f>IF(I24&gt;=89.5, "A", IF(I24&gt;=79.5, "B", IF(I24&gt;=69.5, "C", IF(I24&gt;=59.5, "D", IF(I24&gt;=49.5, "E", "F")))))</f>
        <v>D</v>
      </c>
    </row>
    <row r="25" spans="1:10" x14ac:dyDescent="0.25">
      <c r="A25" s="4">
        <v>24</v>
      </c>
      <c r="B25" s="5" t="s">
        <v>56</v>
      </c>
      <c r="C25" s="6" t="s">
        <v>57</v>
      </c>
      <c r="D25" s="7"/>
      <c r="E25" s="7">
        <v>40</v>
      </c>
      <c r="F25" s="7"/>
      <c r="G25" s="7">
        <v>35</v>
      </c>
      <c r="H25" s="8">
        <v>15</v>
      </c>
      <c r="I25" s="7">
        <f>SUM(D25:H25)</f>
        <v>90</v>
      </c>
      <c r="J25" s="4" t="str">
        <f>IF(I25&gt;=89.5, "A", IF(I25&gt;=79.5, "B", IF(I25&gt;=69.5, "C", IF(I25&gt;=59.5, "D", IF(I25&gt;=49.5, "E", "F")))))</f>
        <v>A</v>
      </c>
    </row>
    <row r="26" spans="1:10" x14ac:dyDescent="0.25">
      <c r="A26" s="4">
        <v>25</v>
      </c>
      <c r="B26" s="5" t="s">
        <v>58</v>
      </c>
      <c r="C26" s="6" t="s">
        <v>59</v>
      </c>
      <c r="D26" s="7">
        <v>38</v>
      </c>
      <c r="E26" s="7"/>
      <c r="F26" s="7">
        <v>38</v>
      </c>
      <c r="G26" s="7"/>
      <c r="H26" s="8">
        <v>15</v>
      </c>
      <c r="I26" s="7">
        <f>SUM(D26:H26)</f>
        <v>91</v>
      </c>
      <c r="J26" s="4" t="str">
        <f>IF(I26&gt;=89.5, "A", IF(I26&gt;=79.5, "B", IF(I26&gt;=69.5, "C", IF(I26&gt;=59.5, "D", IF(I26&gt;=49.5, "E", "F")))))</f>
        <v>A</v>
      </c>
    </row>
    <row r="27" spans="1:10" x14ac:dyDescent="0.25">
      <c r="A27" s="4">
        <v>26</v>
      </c>
      <c r="B27" s="5" t="s">
        <v>60</v>
      </c>
      <c r="C27" s="6" t="s">
        <v>61</v>
      </c>
      <c r="D27" s="7"/>
      <c r="E27" s="7"/>
      <c r="F27" s="7"/>
      <c r="G27" s="7"/>
      <c r="H27" s="8"/>
      <c r="I27" s="7">
        <f>SUM(D27:H27)</f>
        <v>0</v>
      </c>
      <c r="J27" s="4" t="str">
        <f>IF(I27&gt;=89.5, "A", IF(I27&gt;=79.5, "B", IF(I27&gt;=69.5, "C", IF(I27&gt;=59.5, "D", IF(I27&gt;=49.5, "E", "F")))))</f>
        <v>F</v>
      </c>
    </row>
    <row r="28" spans="1:10" x14ac:dyDescent="0.25">
      <c r="A28" s="4">
        <v>27</v>
      </c>
      <c r="B28" s="5" t="s">
        <v>62</v>
      </c>
      <c r="C28" s="6" t="s">
        <v>63</v>
      </c>
      <c r="D28" s="7"/>
      <c r="E28" s="7">
        <v>25</v>
      </c>
      <c r="F28" s="7"/>
      <c r="G28" s="7">
        <v>35</v>
      </c>
      <c r="H28" s="8">
        <v>15</v>
      </c>
      <c r="I28" s="7">
        <f>SUM(D28:H28)</f>
        <v>75</v>
      </c>
      <c r="J28" s="4" t="str">
        <f>IF(I28&gt;=89.5, "A", IF(I28&gt;=79.5, "B", IF(I28&gt;=69.5, "C", IF(I28&gt;=59.5, "D", IF(I28&gt;=49.5, "E", "F")))))</f>
        <v>C</v>
      </c>
    </row>
    <row r="29" spans="1:10" x14ac:dyDescent="0.25">
      <c r="A29" s="4">
        <v>28</v>
      </c>
      <c r="B29" s="5" t="s">
        <v>64</v>
      </c>
      <c r="C29" s="6" t="s">
        <v>65</v>
      </c>
      <c r="D29" s="7"/>
      <c r="E29" s="7"/>
      <c r="F29" s="7"/>
      <c r="G29" s="7"/>
      <c r="H29" s="8"/>
      <c r="I29" s="7">
        <f>SUM(D29:H29)</f>
        <v>0</v>
      </c>
      <c r="J29" s="4" t="str">
        <f>IF(I29&gt;=89.5, "A", IF(I29&gt;=79.5, "B", IF(I29&gt;=69.5, "C", IF(I29&gt;=59.5, "D", IF(I29&gt;=49.5, "E", "F")))))</f>
        <v>F</v>
      </c>
    </row>
    <row r="30" spans="1:10" x14ac:dyDescent="0.25">
      <c r="A30" s="4">
        <v>29</v>
      </c>
      <c r="B30" s="5" t="s">
        <v>66</v>
      </c>
      <c r="C30" s="6" t="s">
        <v>67</v>
      </c>
      <c r="D30" s="7"/>
      <c r="E30" s="7">
        <v>30</v>
      </c>
      <c r="F30" s="7"/>
      <c r="G30" s="7">
        <v>35</v>
      </c>
      <c r="H30" s="8">
        <v>20</v>
      </c>
      <c r="I30" s="7">
        <f>SUM(D30:H30)</f>
        <v>85</v>
      </c>
      <c r="J30" s="4" t="str">
        <f>IF(I30&gt;=89.5, "A", IF(I30&gt;=79.5, "B", IF(I30&gt;=69.5, "C", IF(I30&gt;=59.5, "D", IF(I30&gt;=49.5, "E", "F")))))</f>
        <v>B</v>
      </c>
    </row>
    <row r="31" spans="1:10" x14ac:dyDescent="0.25">
      <c r="A31" s="4">
        <v>30</v>
      </c>
      <c r="B31" s="5" t="s">
        <v>68</v>
      </c>
      <c r="C31" s="6" t="s">
        <v>69</v>
      </c>
      <c r="D31" s="7"/>
      <c r="E31" s="7"/>
      <c r="F31" s="7"/>
      <c r="G31" s="7"/>
      <c r="H31" s="8"/>
      <c r="I31" s="7">
        <f>SUM(D31:H31)</f>
        <v>0</v>
      </c>
      <c r="J31" s="4" t="str">
        <f>IF(I31&gt;=89.5, "A", IF(I31&gt;=79.5, "B", IF(I31&gt;=69.5, "C", IF(I31&gt;=59.5, "D", IF(I31&gt;=49.5, "E", "F")))))</f>
        <v>F</v>
      </c>
    </row>
    <row r="32" spans="1:10" x14ac:dyDescent="0.25">
      <c r="A32" s="4">
        <v>31</v>
      </c>
      <c r="B32" s="5" t="s">
        <v>70</v>
      </c>
      <c r="C32" s="6" t="s">
        <v>71</v>
      </c>
      <c r="D32" s="7"/>
      <c r="E32" s="7"/>
      <c r="F32" s="7"/>
      <c r="G32" s="7"/>
      <c r="H32" s="8"/>
      <c r="I32" s="7">
        <f>SUM(D32:H32)</f>
        <v>0</v>
      </c>
      <c r="J32" s="4" t="str">
        <f>IF(I32&gt;=89.5, "A", IF(I32&gt;=79.5, "B", IF(I32&gt;=69.5, "C", IF(I32&gt;=59.5, "D", IF(I32&gt;=49.5, "E", "F")))))</f>
        <v>F</v>
      </c>
    </row>
    <row r="33" spans="1:10" x14ac:dyDescent="0.25">
      <c r="A33" s="4">
        <v>32</v>
      </c>
      <c r="B33" s="5" t="s">
        <v>72</v>
      </c>
      <c r="C33" s="6" t="s">
        <v>73</v>
      </c>
      <c r="D33" s="7"/>
      <c r="E33" s="7"/>
      <c r="F33" s="7"/>
      <c r="G33" s="7"/>
      <c r="H33" s="8"/>
      <c r="I33" s="7">
        <f>SUM(D33:H33)</f>
        <v>0</v>
      </c>
      <c r="J33" s="4" t="str">
        <f>IF(I33&gt;=89.5, "A", IF(I33&gt;=79.5, "B", IF(I33&gt;=69.5, "C", IF(I33&gt;=59.5, "D", IF(I33&gt;=49.5, "E", "F")))))</f>
        <v>F</v>
      </c>
    </row>
    <row r="34" spans="1:10" x14ac:dyDescent="0.25">
      <c r="A34" s="4">
        <v>33</v>
      </c>
      <c r="B34" s="5" t="s">
        <v>74</v>
      </c>
      <c r="C34" s="6" t="s">
        <v>75</v>
      </c>
      <c r="D34" s="7">
        <v>38</v>
      </c>
      <c r="E34" s="7"/>
      <c r="F34" s="7">
        <v>33</v>
      </c>
      <c r="G34" s="7"/>
      <c r="H34" s="8">
        <v>10</v>
      </c>
      <c r="I34" s="7">
        <f>SUM(D34:H34)</f>
        <v>81</v>
      </c>
      <c r="J34" s="4" t="str">
        <f>IF(I34&gt;=89.5, "A", IF(I34&gt;=79.5, "B", IF(I34&gt;=69.5, "C", IF(I34&gt;=59.5, "D", IF(I34&gt;=49.5, "E", "F")))))</f>
        <v>B</v>
      </c>
    </row>
    <row r="35" spans="1:10" x14ac:dyDescent="0.25">
      <c r="A35" s="4">
        <v>34</v>
      </c>
      <c r="B35" s="5" t="s">
        <v>76</v>
      </c>
      <c r="C35" s="6" t="s">
        <v>77</v>
      </c>
      <c r="D35" s="7"/>
      <c r="E35" s="7"/>
      <c r="F35" s="7"/>
      <c r="G35" s="7"/>
      <c r="H35" s="8"/>
      <c r="I35" s="7">
        <f>SUM(D35:H35)</f>
        <v>0</v>
      </c>
      <c r="J35" s="4" t="str">
        <f>IF(I35&gt;=89.5, "A", IF(I35&gt;=79.5, "B", IF(I35&gt;=69.5, "C", IF(I35&gt;=59.5, "D", IF(I35&gt;=49.5, "E", "F")))))</f>
        <v>F</v>
      </c>
    </row>
    <row r="36" spans="1:10" x14ac:dyDescent="0.25">
      <c r="A36" s="4">
        <v>35</v>
      </c>
      <c r="B36" s="5" t="s">
        <v>78</v>
      </c>
      <c r="C36" s="6" t="s">
        <v>79</v>
      </c>
      <c r="D36" s="7"/>
      <c r="E36" s="7"/>
      <c r="F36" s="7"/>
      <c r="G36" s="7"/>
      <c r="H36" s="8"/>
      <c r="I36" s="7">
        <f>SUM(D36:H36)</f>
        <v>0</v>
      </c>
      <c r="J36" s="4" t="str">
        <f>IF(I36&gt;=89.5, "A", IF(I36&gt;=79.5, "B", IF(I36&gt;=69.5, "C", IF(I36&gt;=59.5, "D", IF(I36&gt;=49.5, "E", "F")))))</f>
        <v>F</v>
      </c>
    </row>
    <row r="37" spans="1:10" x14ac:dyDescent="0.25">
      <c r="A37" s="4">
        <v>36</v>
      </c>
      <c r="B37" s="5" t="s">
        <v>80</v>
      </c>
      <c r="C37" s="6" t="s">
        <v>81</v>
      </c>
      <c r="D37" s="7"/>
      <c r="E37" s="7"/>
      <c r="F37" s="7"/>
      <c r="G37" s="7"/>
      <c r="H37" s="8"/>
      <c r="I37" s="7">
        <f>SUM(D37:H37)</f>
        <v>0</v>
      </c>
      <c r="J37" s="4" t="str">
        <f>IF(I37&gt;=89.5, "A", IF(I37&gt;=79.5, "B", IF(I37&gt;=69.5, "C", IF(I37&gt;=59.5, "D", IF(I37&gt;=49.5, "E", "F")))))</f>
        <v>F</v>
      </c>
    </row>
    <row r="38" spans="1:10" x14ac:dyDescent="0.25">
      <c r="A38" s="4">
        <v>37</v>
      </c>
      <c r="B38" s="5" t="s">
        <v>82</v>
      </c>
      <c r="C38" s="6" t="s">
        <v>83</v>
      </c>
      <c r="D38" s="7"/>
      <c r="E38" s="7">
        <v>35</v>
      </c>
      <c r="F38" s="7"/>
      <c r="G38" s="7">
        <v>37</v>
      </c>
      <c r="H38" s="8">
        <v>10</v>
      </c>
      <c r="I38" s="7">
        <f>SUM(D38:H38)</f>
        <v>82</v>
      </c>
      <c r="J38" s="4" t="str">
        <f>IF(I38&gt;=89.5, "A", IF(I38&gt;=79.5, "B", IF(I38&gt;=69.5, "C", IF(I38&gt;=59.5, "D", IF(I38&gt;=49.5, "E", "F")))))</f>
        <v>B</v>
      </c>
    </row>
    <row r="39" spans="1:10" x14ac:dyDescent="0.25">
      <c r="I39" s="12"/>
      <c r="J39" s="9" t="str">
        <f>IF(I39&gt;=89.5, "A", IF(I39&gt;=79.5, "B", IF(I39&gt;=69.5, "C", IF(I39&gt;=59.5, "D", IF(I39&gt;=49.5, "E", "F")))))</f>
        <v>F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Preduzetničko liderstvo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2021-06-24T14:39:04Z</dcterms:created>
  <dcterms:modified xsi:type="dcterms:W3CDTF">2021-06-24T14:39:28Z</dcterms:modified>
</cp:coreProperties>
</file>