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252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2" i="2"/>
  <c r="N3" i="2"/>
  <c r="N4" i="2"/>
  <c r="N5" i="2"/>
  <c r="N6" i="2"/>
  <c r="N7" i="2"/>
  <c r="N8" i="2"/>
  <c r="N9" i="2"/>
  <c r="N10" i="2"/>
  <c r="N11" i="2"/>
  <c r="N12" i="2"/>
  <c r="N13" i="2"/>
  <c r="N2" i="2"/>
</calcChain>
</file>

<file path=xl/sharedStrings.xml><?xml version="1.0" encoding="utf-8"?>
<sst xmlns="http://schemas.openxmlformats.org/spreadsheetml/2006/main" count="109" uniqueCount="64">
  <si>
    <t>Predmet</t>
  </si>
  <si>
    <t>PRINCIPI PROGRAMIRANJA</t>
  </si>
  <si>
    <t>Studije</t>
  </si>
  <si>
    <t>OSN</t>
  </si>
  <si>
    <t>Program</t>
  </si>
  <si>
    <t>MATEMATIKA</t>
  </si>
  <si>
    <t>Fakultet</t>
  </si>
  <si>
    <t>PRIRODNO-MATEMATIČKI FAKULTET</t>
  </si>
  <si>
    <t>Studijska Godina</t>
  </si>
  <si>
    <t>2021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</si>
  <si>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</si>
  <si>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</si>
  <si>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</si>
  <si>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</si>
  <si>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</si>
  <si>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</si>
  <si>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</si>
  <si>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</si>
  <si>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Ervina</t>
  </si>
  <si>
    <t>Rexha</t>
  </si>
  <si>
    <t>B</t>
  </si>
  <si>
    <t>2017</t>
  </si>
  <si>
    <t>2</t>
  </si>
  <si>
    <t>Melisa</t>
  </si>
  <si>
    <t>Bahović</t>
  </si>
  <si>
    <t>3</t>
  </si>
  <si>
    <t>Olivera</t>
  </si>
  <si>
    <t>Žugić</t>
  </si>
  <si>
    <t>4</t>
  </si>
  <si>
    <t>Davor</t>
  </si>
  <si>
    <t>Đurašković</t>
  </si>
  <si>
    <t>6</t>
  </si>
  <si>
    <t>Jelena</t>
  </si>
  <si>
    <t>Popadić</t>
  </si>
  <si>
    <t>7</t>
  </si>
  <si>
    <t>Anja</t>
  </si>
  <si>
    <t>Barać</t>
  </si>
  <si>
    <t>8</t>
  </si>
  <si>
    <t>Stela</t>
  </si>
  <si>
    <t>Stojanović</t>
  </si>
  <si>
    <t>9</t>
  </si>
  <si>
    <t>Eris</t>
  </si>
  <si>
    <t>Ajdarpašić</t>
  </si>
  <si>
    <t>10</t>
  </si>
  <si>
    <t>Nina</t>
  </si>
  <si>
    <t>Dobrović</t>
  </si>
  <si>
    <t>11</t>
  </si>
  <si>
    <t>Konatar</t>
  </si>
  <si>
    <t>12</t>
  </si>
  <si>
    <t>Marta</t>
  </si>
  <si>
    <t>Magdelinić</t>
  </si>
  <si>
    <t>15</t>
  </si>
  <si>
    <t>2020</t>
  </si>
  <si>
    <t>Stefan</t>
  </si>
  <si>
    <t>Bubanja</t>
  </si>
  <si>
    <t>S</t>
  </si>
  <si>
    <t>Kolokvijum (teorija, max = 5)</t>
  </si>
  <si>
    <t>Kolokvijum popravni (teorija, max = 5)</t>
  </si>
  <si>
    <t xml:space="preserve">Kolokvijum praktični </t>
  </si>
  <si>
    <t>Projekat</t>
  </si>
  <si>
    <t>Završni</t>
  </si>
  <si>
    <t>Završni (2)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</si>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</sst>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1" max="1" width="17.77734375" bestFit="1" customWidth="1"/>
    <col min="2" max="2" width="32.218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t="s">
        <v>5</v>
      </c>
    </row>
    <row r="4" spans="1:2" x14ac:dyDescent="0.3">
      <c r="A4" t="s">
        <v>6</v>
      </c>
      <c r="B4" t="s">
        <v>7</v>
      </c>
    </row>
    <row r="5" spans="1:2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O15" sqref="O15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7.77734375" bestFit="1" customWidth="1"/>
    <col min="4" max="4" width="11.109375" bestFit="1" customWidth="1"/>
    <col min="5" max="7" width="6.6640625" bestFit="1" customWidth="1"/>
    <col min="8" max="8" width="26.33203125" customWidth="1"/>
    <col min="9" max="9" width="33.33203125" customWidth="1"/>
    <col min="10" max="10" width="19.109375" customWidth="1"/>
    <col min="13" max="13" width="10.44140625" customWidth="1"/>
  </cols>
  <sheetData>
    <row r="1" spans="1:15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t="s">
        <v>17</v>
      </c>
      <c r="B2" t="s">
        <v>9</v>
      </c>
      <c r="C2" t="s">
        <v>18</v>
      </c>
      <c r="D2" t="s">
        <v>19</v>
      </c>
      <c r="E2" t="s">
        <v>20</v>
      </c>
      <c r="F2" t="s">
        <v>17</v>
      </c>
      <c r="G2" t="s">
        <v>21</v>
      </c>
      <c r="N2">
        <f>SUM(MAX(H2:I2),J2,K2,MAX(L2:M2))</f>
        <v>0</v>
      </c>
      <c r="O2" s="1" t="str">
        <f>IF(N2&gt;=90, "A", IF(N2&gt;=80, "B", IF(N2&gt;=70, "C", IF(N2&gt;=60, "D", IF(N2&gt;=40, "E", "F")))))</f>
        <v>F</v>
      </c>
    </row>
    <row r="3" spans="1:15" x14ac:dyDescent="0.3">
      <c r="A3" t="s">
        <v>22</v>
      </c>
      <c r="B3" t="s">
        <v>9</v>
      </c>
      <c r="C3" t="s">
        <v>23</v>
      </c>
      <c r="D3" t="s">
        <v>24</v>
      </c>
      <c r="E3" t="s">
        <v>20</v>
      </c>
      <c r="F3" t="s">
        <v>17</v>
      </c>
      <c r="G3" t="s">
        <v>21</v>
      </c>
      <c r="I3">
        <v>5</v>
      </c>
      <c r="K3">
        <v>20</v>
      </c>
      <c r="L3">
        <v>10</v>
      </c>
      <c r="M3">
        <v>20</v>
      </c>
      <c r="N3">
        <f t="shared" ref="N3:N13" si="0">SUM(MAX(H3:I3),J3,K3,MAX(L3:M3))</f>
        <v>45</v>
      </c>
      <c r="O3" s="1" t="str">
        <f t="shared" ref="O3:O13" si="1">IF(N3&gt;=90, "A", IF(N3&gt;=80, "B", IF(N3&gt;=70, "C", IF(N3&gt;=60, "D", IF(N3&gt;=40, "E", "F")))))</f>
        <v>E</v>
      </c>
    </row>
    <row r="4" spans="1:15" x14ac:dyDescent="0.3">
      <c r="A4" t="s">
        <v>25</v>
      </c>
      <c r="B4" t="s">
        <v>9</v>
      </c>
      <c r="C4" t="s">
        <v>26</v>
      </c>
      <c r="D4" t="s">
        <v>27</v>
      </c>
      <c r="E4" t="s">
        <v>20</v>
      </c>
      <c r="F4" t="s">
        <v>17</v>
      </c>
      <c r="G4" t="s">
        <v>21</v>
      </c>
      <c r="I4">
        <v>5</v>
      </c>
      <c r="J4">
        <v>3</v>
      </c>
      <c r="K4">
        <v>15</v>
      </c>
      <c r="L4">
        <v>20</v>
      </c>
      <c r="N4">
        <f t="shared" si="0"/>
        <v>43</v>
      </c>
      <c r="O4" s="1" t="str">
        <f t="shared" si="1"/>
        <v>E</v>
      </c>
    </row>
    <row r="5" spans="1:15" x14ac:dyDescent="0.3">
      <c r="A5" t="s">
        <v>28</v>
      </c>
      <c r="B5" t="s">
        <v>9</v>
      </c>
      <c r="C5" t="s">
        <v>29</v>
      </c>
      <c r="D5" t="s">
        <v>30</v>
      </c>
      <c r="E5" t="s">
        <v>20</v>
      </c>
      <c r="F5" t="s">
        <v>17</v>
      </c>
      <c r="G5" t="s">
        <v>21</v>
      </c>
      <c r="N5">
        <f t="shared" si="0"/>
        <v>0</v>
      </c>
      <c r="O5" s="1" t="str">
        <f t="shared" si="1"/>
        <v>F</v>
      </c>
    </row>
    <row r="6" spans="1:15" x14ac:dyDescent="0.3">
      <c r="A6" t="s">
        <v>31</v>
      </c>
      <c r="B6" t="s">
        <v>9</v>
      </c>
      <c r="C6" t="s">
        <v>32</v>
      </c>
      <c r="D6" t="s">
        <v>33</v>
      </c>
      <c r="E6" t="s">
        <v>20</v>
      </c>
      <c r="F6" t="s">
        <v>17</v>
      </c>
      <c r="G6" t="s">
        <v>21</v>
      </c>
      <c r="N6">
        <f t="shared" si="0"/>
        <v>0</v>
      </c>
      <c r="O6" s="1" t="str">
        <f t="shared" si="1"/>
        <v>F</v>
      </c>
    </row>
    <row r="7" spans="1:15" x14ac:dyDescent="0.3">
      <c r="A7" t="s">
        <v>34</v>
      </c>
      <c r="B7" t="s">
        <v>9</v>
      </c>
      <c r="C7" t="s">
        <v>35</v>
      </c>
      <c r="D7" t="s">
        <v>36</v>
      </c>
      <c r="E7" t="s">
        <v>20</v>
      </c>
      <c r="F7" t="s">
        <v>17</v>
      </c>
      <c r="G7" t="s">
        <v>21</v>
      </c>
      <c r="N7">
        <f t="shared" si="0"/>
        <v>0</v>
      </c>
      <c r="O7" s="1" t="str">
        <f t="shared" si="1"/>
        <v>F</v>
      </c>
    </row>
    <row r="8" spans="1:15" x14ac:dyDescent="0.3">
      <c r="A8" t="s">
        <v>37</v>
      </c>
      <c r="B8" t="s">
        <v>9</v>
      </c>
      <c r="C8" t="s">
        <v>38</v>
      </c>
      <c r="D8" t="s">
        <v>39</v>
      </c>
      <c r="E8" t="s">
        <v>20</v>
      </c>
      <c r="F8" t="s">
        <v>17</v>
      </c>
      <c r="G8" t="s">
        <v>21</v>
      </c>
      <c r="N8">
        <f t="shared" si="0"/>
        <v>0</v>
      </c>
      <c r="O8" s="1" t="str">
        <f t="shared" si="1"/>
        <v>F</v>
      </c>
    </row>
    <row r="9" spans="1:15" x14ac:dyDescent="0.3">
      <c r="A9" t="s">
        <v>40</v>
      </c>
      <c r="B9" t="s">
        <v>9</v>
      </c>
      <c r="C9" t="s">
        <v>41</v>
      </c>
      <c r="D9" t="s">
        <v>42</v>
      </c>
      <c r="E9" t="s">
        <v>20</v>
      </c>
      <c r="F9" t="s">
        <v>17</v>
      </c>
      <c r="G9" t="s">
        <v>21</v>
      </c>
      <c r="H9">
        <v>3</v>
      </c>
      <c r="I9">
        <v>5</v>
      </c>
      <c r="K9">
        <v>15</v>
      </c>
      <c r="L9">
        <v>5</v>
      </c>
      <c r="M9">
        <v>5</v>
      </c>
      <c r="N9">
        <f t="shared" si="0"/>
        <v>25</v>
      </c>
      <c r="O9" s="1" t="str">
        <f t="shared" si="1"/>
        <v>F</v>
      </c>
    </row>
    <row r="10" spans="1:15" x14ac:dyDescent="0.3">
      <c r="A10" t="s">
        <v>43</v>
      </c>
      <c r="B10" t="s">
        <v>9</v>
      </c>
      <c r="C10" t="s">
        <v>44</v>
      </c>
      <c r="D10" t="s">
        <v>45</v>
      </c>
      <c r="E10" t="s">
        <v>20</v>
      </c>
      <c r="F10" t="s">
        <v>17</v>
      </c>
      <c r="G10" t="s">
        <v>21</v>
      </c>
      <c r="N10">
        <f t="shared" si="0"/>
        <v>0</v>
      </c>
      <c r="O10" s="1" t="str">
        <f t="shared" si="1"/>
        <v>F</v>
      </c>
    </row>
    <row r="11" spans="1:15" x14ac:dyDescent="0.3">
      <c r="A11" t="s">
        <v>46</v>
      </c>
      <c r="B11" t="s">
        <v>9</v>
      </c>
      <c r="C11" t="s">
        <v>32</v>
      </c>
      <c r="D11" t="s">
        <v>47</v>
      </c>
      <c r="E11" t="s">
        <v>20</v>
      </c>
      <c r="F11" t="s">
        <v>17</v>
      </c>
      <c r="G11" t="s">
        <v>21</v>
      </c>
      <c r="N11">
        <f t="shared" si="0"/>
        <v>0</v>
      </c>
      <c r="O11" s="1" t="str">
        <f t="shared" si="1"/>
        <v>F</v>
      </c>
    </row>
    <row r="12" spans="1:15" x14ac:dyDescent="0.3">
      <c r="A12" t="s">
        <v>48</v>
      </c>
      <c r="B12" t="s">
        <v>9</v>
      </c>
      <c r="C12" t="s">
        <v>49</v>
      </c>
      <c r="D12" t="s">
        <v>50</v>
      </c>
      <c r="E12" t="s">
        <v>20</v>
      </c>
      <c r="F12" t="s">
        <v>17</v>
      </c>
      <c r="G12" t="s">
        <v>21</v>
      </c>
      <c r="N12">
        <f t="shared" si="0"/>
        <v>0</v>
      </c>
      <c r="O12" s="1" t="str">
        <f t="shared" si="1"/>
        <v>F</v>
      </c>
    </row>
    <row r="13" spans="1:15" x14ac:dyDescent="0.3">
      <c r="A13" t="s">
        <v>51</v>
      </c>
      <c r="B13" t="s">
        <v>52</v>
      </c>
      <c r="C13" t="s">
        <v>53</v>
      </c>
      <c r="D13" t="s">
        <v>54</v>
      </c>
      <c r="E13" t="s">
        <v>55</v>
      </c>
      <c r="F13" t="s">
        <v>22</v>
      </c>
      <c r="G13" t="s">
        <v>21</v>
      </c>
      <c r="N13">
        <f t="shared" si="0"/>
        <v>0</v>
      </c>
      <c r="O13" s="1" t="str">
        <f t="shared" si="1"/>
        <v>F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2022-05-16T17:31:03Z</dcterms:created>
  <dcterms:modified xsi:type="dcterms:W3CDTF">2022-07-01T13:29:34Z</dcterms:modified>
</cp:coreProperties>
</file>