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orisnik\Desktop\ETF\Tržište električne energije\2021\"/>
    </mc:Choice>
  </mc:AlternateContent>
  <xr:revisionPtr revIDLastSave="0" documentId="13_ncr:1_{920505AF-DAEA-4BBF-A32B-A7E11AC9E9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S" sheetId="1" r:id="rId1"/>
    <sheet name="Automati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9" i="1"/>
  <c r="J30" i="1"/>
  <c r="J31" i="1"/>
  <c r="J32" i="1"/>
  <c r="J33" i="1"/>
  <c r="J34" i="1"/>
  <c r="J21" i="1"/>
  <c r="J16" i="1"/>
  <c r="J7" i="1"/>
  <c r="J6" i="1"/>
  <c r="J5" i="1"/>
  <c r="J4" i="1"/>
  <c r="J3" i="1"/>
  <c r="J2" i="2"/>
</calcChain>
</file>

<file path=xl/sharedStrings.xml><?xml version="1.0" encoding="utf-8"?>
<sst xmlns="http://schemas.openxmlformats.org/spreadsheetml/2006/main" count="224" uniqueCount="84">
  <si>
    <t>Indeks</t>
  </si>
  <si>
    <t>God. Upisa</t>
  </si>
  <si>
    <t>Ime</t>
  </si>
  <si>
    <t>Prezime</t>
  </si>
  <si>
    <t>Milena</t>
  </si>
  <si>
    <t>Anđelić</t>
  </si>
  <si>
    <t>ni</t>
  </si>
  <si>
    <t>Miraš</t>
  </si>
  <si>
    <t>Bulatović</t>
  </si>
  <si>
    <t>Neda</t>
  </si>
  <si>
    <t>Srdanović</t>
  </si>
  <si>
    <t>Lazar</t>
  </si>
  <si>
    <t>Vučinić</t>
  </si>
  <si>
    <t>Aleksandar</t>
  </si>
  <si>
    <t>Pupavac</t>
  </si>
  <si>
    <t>Aleksandra</t>
  </si>
  <si>
    <t>Vuković</t>
  </si>
  <si>
    <t>Boško</t>
  </si>
  <si>
    <t>Kovačević</t>
  </si>
  <si>
    <t>Jelena</t>
  </si>
  <si>
    <t>Aligrudić</t>
  </si>
  <si>
    <t>Marina</t>
  </si>
  <si>
    <t>Šljukić</t>
  </si>
  <si>
    <t>Ana</t>
  </si>
  <si>
    <t>Eraković</t>
  </si>
  <si>
    <t>Filip</t>
  </si>
  <si>
    <t>Vorotović</t>
  </si>
  <si>
    <t>Stanka</t>
  </si>
  <si>
    <t>Kenjić</t>
  </si>
  <si>
    <t>Enis</t>
  </si>
  <si>
    <t>Čindrak</t>
  </si>
  <si>
    <t>Maja</t>
  </si>
  <si>
    <t>Vujisić</t>
  </si>
  <si>
    <t>Miljan</t>
  </si>
  <si>
    <t>Kotlaja</t>
  </si>
  <si>
    <t>Željko</t>
  </si>
  <si>
    <t>Šipčić</t>
  </si>
  <si>
    <t>Mirko</t>
  </si>
  <si>
    <t>Traparić</t>
  </si>
  <si>
    <t>Danica</t>
  </si>
  <si>
    <t>Rondović</t>
  </si>
  <si>
    <t>Katarina</t>
  </si>
  <si>
    <t>Vukićević</t>
  </si>
  <si>
    <t>Nikolina</t>
  </si>
  <si>
    <t>Mraković</t>
  </si>
  <si>
    <t>Šarić</t>
  </si>
  <si>
    <t>Stefan</t>
  </si>
  <si>
    <t>Novović</t>
  </si>
  <si>
    <t>Miloš</t>
  </si>
  <si>
    <t>Jelovac</t>
  </si>
  <si>
    <t>Bogetić</t>
  </si>
  <si>
    <t>Sara</t>
  </si>
  <si>
    <t>Vukotić</t>
  </si>
  <si>
    <t>Vukan</t>
  </si>
  <si>
    <t>Fuštić</t>
  </si>
  <si>
    <t>Zoran</t>
  </si>
  <si>
    <t>Mijajlović</t>
  </si>
  <si>
    <t>Marko</t>
  </si>
  <si>
    <t>Ukšanović</t>
  </si>
  <si>
    <t>Vlado</t>
  </si>
  <si>
    <t>Kozomara</t>
  </si>
  <si>
    <t>Vasilisa</t>
  </si>
  <si>
    <t>Vlahović</t>
  </si>
  <si>
    <t>Đorđije</t>
  </si>
  <si>
    <t>Ostojić</t>
  </si>
  <si>
    <t>Nikola</t>
  </si>
  <si>
    <t>Šuškavčević</t>
  </si>
  <si>
    <t>Dejan</t>
  </si>
  <si>
    <t>Vraneš</t>
  </si>
  <si>
    <t>Velimir</t>
  </si>
  <si>
    <t>Dobrović</t>
  </si>
  <si>
    <t>PK1 [30]</t>
  </si>
  <si>
    <t>PK2 [30]</t>
  </si>
  <si>
    <t>K1 [30]</t>
  </si>
  <si>
    <t>K2 [30]</t>
  </si>
  <si>
    <t>ZI [40]</t>
  </si>
  <si>
    <t>Zbir</t>
  </si>
  <si>
    <t>Ocjena</t>
  </si>
  <si>
    <t>E</t>
  </si>
  <si>
    <t>F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</si>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</sst>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L7" sqref="L7"/>
    </sheetView>
  </sheetViews>
  <sheetFormatPr defaultRowHeight="14.4" x14ac:dyDescent="0.3"/>
  <cols>
    <col min="1" max="1" width="8.88671875" style="3"/>
    <col min="2" max="2" width="14.33203125" style="3" customWidth="1"/>
    <col min="3" max="3" width="11.5546875" style="3" customWidth="1"/>
    <col min="4" max="4" width="14" style="3" customWidth="1"/>
    <col min="5" max="5" width="15.109375" style="3" customWidth="1"/>
    <col min="6" max="6" width="9.44140625" style="3" customWidth="1"/>
    <col min="7" max="7" width="9.6640625" style="3" customWidth="1"/>
    <col min="8" max="8" width="10.33203125" style="3" customWidth="1"/>
    <col min="9" max="16384" width="8.88671875" style="3"/>
  </cols>
  <sheetData>
    <row r="1" spans="1:1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73</v>
      </c>
      <c r="F1" s="4" t="s">
        <v>74</v>
      </c>
      <c r="G1" s="6" t="s">
        <v>71</v>
      </c>
      <c r="H1" s="6" t="s">
        <v>72</v>
      </c>
      <c r="I1" s="6" t="s">
        <v>75</v>
      </c>
      <c r="J1" s="6" t="s">
        <v>76</v>
      </c>
      <c r="K1" s="6" t="s">
        <v>77</v>
      </c>
    </row>
    <row r="2" spans="1:11" x14ac:dyDescent="0.3">
      <c r="A2" s="5">
        <v>1015</v>
      </c>
      <c r="B2" s="5">
        <v>2021</v>
      </c>
      <c r="C2" s="5" t="s">
        <v>4</v>
      </c>
      <c r="D2" s="5" t="s">
        <v>5</v>
      </c>
      <c r="E2" s="3" t="s">
        <v>6</v>
      </c>
      <c r="F2" s="5" t="s">
        <v>6</v>
      </c>
      <c r="G2" s="3" t="s">
        <v>6</v>
      </c>
      <c r="H2" s="3" t="s">
        <v>6</v>
      </c>
      <c r="I2" s="3" t="s">
        <v>6</v>
      </c>
      <c r="J2" s="3">
        <v>0</v>
      </c>
      <c r="K2" s="3" t="s">
        <v>79</v>
      </c>
    </row>
    <row r="3" spans="1:11" x14ac:dyDescent="0.3">
      <c r="A3" s="5">
        <v>1016</v>
      </c>
      <c r="B3" s="5">
        <v>2021</v>
      </c>
      <c r="C3" s="5" t="s">
        <v>7</v>
      </c>
      <c r="D3" s="5" t="s">
        <v>8</v>
      </c>
      <c r="E3" s="3">
        <v>23.5</v>
      </c>
      <c r="F3" s="3">
        <v>27.5</v>
      </c>
      <c r="G3" s="3" t="s">
        <v>6</v>
      </c>
      <c r="H3" s="3" t="s">
        <v>6</v>
      </c>
      <c r="I3" s="3">
        <v>29</v>
      </c>
      <c r="J3" s="3">
        <f>E3+F3+I3</f>
        <v>80</v>
      </c>
      <c r="K3" s="3" t="s">
        <v>82</v>
      </c>
    </row>
    <row r="4" spans="1:11" x14ac:dyDescent="0.3">
      <c r="A4" s="5">
        <v>1017</v>
      </c>
      <c r="B4" s="5">
        <v>2021</v>
      </c>
      <c r="C4" s="5" t="s">
        <v>9</v>
      </c>
      <c r="D4" s="5" t="s">
        <v>10</v>
      </c>
      <c r="E4" s="3">
        <v>30</v>
      </c>
      <c r="F4" s="3" t="s">
        <v>6</v>
      </c>
      <c r="G4" s="3" t="s">
        <v>6</v>
      </c>
      <c r="H4" s="3">
        <v>27.5</v>
      </c>
      <c r="I4" s="3">
        <v>26</v>
      </c>
      <c r="J4" s="3">
        <f>E4+H4+I4</f>
        <v>83.5</v>
      </c>
      <c r="K4" s="3" t="s">
        <v>82</v>
      </c>
    </row>
    <row r="5" spans="1:11" x14ac:dyDescent="0.3">
      <c r="A5" s="5">
        <v>1018</v>
      </c>
      <c r="B5" s="5">
        <v>2021</v>
      </c>
      <c r="C5" s="5" t="s">
        <v>11</v>
      </c>
      <c r="D5" s="5" t="s">
        <v>12</v>
      </c>
      <c r="E5" s="3">
        <v>15</v>
      </c>
      <c r="F5" s="3">
        <v>10</v>
      </c>
      <c r="G5" s="3" t="s">
        <v>6</v>
      </c>
      <c r="H5" s="3">
        <v>21</v>
      </c>
      <c r="I5" s="3" t="s">
        <v>6</v>
      </c>
      <c r="J5" s="3">
        <f>E5+F5+H5</f>
        <v>46</v>
      </c>
      <c r="K5" s="3" t="s">
        <v>79</v>
      </c>
    </row>
    <row r="6" spans="1:11" x14ac:dyDescent="0.3">
      <c r="A6" s="5">
        <v>1019</v>
      </c>
      <c r="B6" s="5">
        <v>2021</v>
      </c>
      <c r="C6" s="5" t="s">
        <v>13</v>
      </c>
      <c r="D6" s="5" t="s">
        <v>14</v>
      </c>
      <c r="E6" s="3">
        <v>15.5</v>
      </c>
      <c r="F6" s="3">
        <v>17</v>
      </c>
      <c r="G6" s="3" t="s">
        <v>6</v>
      </c>
      <c r="H6" s="3" t="s">
        <v>6</v>
      </c>
      <c r="I6" s="3">
        <v>22</v>
      </c>
      <c r="J6" s="3">
        <f>E6+F6+I6</f>
        <v>54.5</v>
      </c>
      <c r="K6" s="3" t="s">
        <v>78</v>
      </c>
    </row>
    <row r="7" spans="1:11" x14ac:dyDescent="0.3">
      <c r="A7" s="5">
        <v>1020</v>
      </c>
      <c r="B7" s="5">
        <v>2021</v>
      </c>
      <c r="C7" s="5" t="s">
        <v>15</v>
      </c>
      <c r="D7" s="5" t="s">
        <v>14</v>
      </c>
      <c r="E7" s="3">
        <v>23</v>
      </c>
      <c r="F7" s="3">
        <v>12.5</v>
      </c>
      <c r="G7" s="3" t="s">
        <v>6</v>
      </c>
      <c r="H7" s="3" t="s">
        <v>6</v>
      </c>
      <c r="I7" s="3">
        <v>34.5</v>
      </c>
      <c r="J7" s="3">
        <f>E7+F7+I7</f>
        <v>70</v>
      </c>
      <c r="K7" s="3" t="s">
        <v>80</v>
      </c>
    </row>
    <row r="8" spans="1:11" x14ac:dyDescent="0.3">
      <c r="A8" s="5">
        <v>1021</v>
      </c>
      <c r="B8" s="5">
        <v>2021</v>
      </c>
      <c r="C8" s="5" t="s">
        <v>15</v>
      </c>
      <c r="D8" s="5" t="s">
        <v>16</v>
      </c>
      <c r="E8" s="3" t="s">
        <v>6</v>
      </c>
      <c r="F8" s="3" t="s">
        <v>6</v>
      </c>
      <c r="G8" s="3" t="s">
        <v>6</v>
      </c>
      <c r="H8" s="3" t="s">
        <v>6</v>
      </c>
      <c r="I8" s="3" t="s">
        <v>6</v>
      </c>
      <c r="J8" s="3">
        <v>0</v>
      </c>
      <c r="K8" s="3" t="s">
        <v>79</v>
      </c>
    </row>
    <row r="9" spans="1:11" x14ac:dyDescent="0.3">
      <c r="A9" s="5">
        <v>1022</v>
      </c>
      <c r="B9" s="5">
        <v>2021</v>
      </c>
      <c r="C9" s="5" t="s">
        <v>17</v>
      </c>
      <c r="D9" s="5" t="s">
        <v>18</v>
      </c>
      <c r="E9" s="3">
        <v>6</v>
      </c>
      <c r="F9" s="3" t="s">
        <v>6</v>
      </c>
      <c r="G9" s="3" t="s">
        <v>6</v>
      </c>
      <c r="H9" s="3" t="s">
        <v>6</v>
      </c>
      <c r="I9" s="3" t="s">
        <v>6</v>
      </c>
      <c r="J9" s="3">
        <v>6</v>
      </c>
      <c r="K9" s="3" t="s">
        <v>79</v>
      </c>
    </row>
    <row r="10" spans="1:11" x14ac:dyDescent="0.3">
      <c r="A10" s="5">
        <v>1023</v>
      </c>
      <c r="B10" s="5">
        <v>2021</v>
      </c>
      <c r="C10" s="5" t="s">
        <v>19</v>
      </c>
      <c r="D10" s="5" t="s">
        <v>20</v>
      </c>
      <c r="E10" s="3">
        <v>27</v>
      </c>
      <c r="F10" s="3" t="s">
        <v>6</v>
      </c>
      <c r="G10" s="3" t="s">
        <v>6</v>
      </c>
      <c r="H10" s="3" t="s">
        <v>6</v>
      </c>
      <c r="I10" s="3" t="s">
        <v>6</v>
      </c>
      <c r="J10" s="3">
        <v>27</v>
      </c>
      <c r="K10" s="3" t="s">
        <v>79</v>
      </c>
    </row>
    <row r="11" spans="1:11" x14ac:dyDescent="0.3">
      <c r="A11" s="5">
        <v>1024</v>
      </c>
      <c r="B11" s="5">
        <v>2021</v>
      </c>
      <c r="C11" s="5" t="s">
        <v>21</v>
      </c>
      <c r="D11" s="5" t="s">
        <v>22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>
        <v>0</v>
      </c>
      <c r="K11" s="3" t="s">
        <v>79</v>
      </c>
    </row>
    <row r="12" spans="1:11" x14ac:dyDescent="0.3">
      <c r="A12" s="5">
        <v>1025</v>
      </c>
      <c r="B12" s="5">
        <v>2021</v>
      </c>
      <c r="C12" s="5" t="s">
        <v>23</v>
      </c>
      <c r="D12" s="5" t="s">
        <v>24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>
        <v>0</v>
      </c>
      <c r="K12" s="3" t="s">
        <v>79</v>
      </c>
    </row>
    <row r="13" spans="1:11" x14ac:dyDescent="0.3">
      <c r="A13" s="5">
        <v>1026</v>
      </c>
      <c r="B13" s="5">
        <v>2021</v>
      </c>
      <c r="C13" s="5" t="s">
        <v>25</v>
      </c>
      <c r="D13" s="5" t="s">
        <v>26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>
        <v>0</v>
      </c>
      <c r="K13" s="3" t="s">
        <v>79</v>
      </c>
    </row>
    <row r="14" spans="1:11" x14ac:dyDescent="0.3">
      <c r="A14" s="5">
        <v>1027</v>
      </c>
      <c r="B14" s="5">
        <v>2021</v>
      </c>
      <c r="C14" s="5" t="s">
        <v>27</v>
      </c>
      <c r="D14" s="5" t="s">
        <v>28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>
        <v>0</v>
      </c>
      <c r="K14" s="3" t="s">
        <v>79</v>
      </c>
    </row>
    <row r="15" spans="1:11" x14ac:dyDescent="0.3">
      <c r="A15" s="5">
        <v>1028</v>
      </c>
      <c r="B15" s="5">
        <v>2021</v>
      </c>
      <c r="C15" s="5" t="s">
        <v>29</v>
      </c>
      <c r="D15" s="5" t="s">
        <v>30</v>
      </c>
      <c r="E15" s="3" t="s">
        <v>6</v>
      </c>
      <c r="F15" s="3">
        <v>27</v>
      </c>
      <c r="G15" s="3">
        <v>21</v>
      </c>
      <c r="H15" s="3" t="s">
        <v>6</v>
      </c>
      <c r="I15" s="3" t="s">
        <v>6</v>
      </c>
      <c r="J15" s="3">
        <v>48</v>
      </c>
      <c r="K15" s="3" t="s">
        <v>79</v>
      </c>
    </row>
    <row r="16" spans="1:11" x14ac:dyDescent="0.3">
      <c r="A16" s="5">
        <v>1029</v>
      </c>
      <c r="B16" s="5">
        <v>2021</v>
      </c>
      <c r="C16" s="5" t="s">
        <v>31</v>
      </c>
      <c r="D16" s="5" t="s">
        <v>32</v>
      </c>
      <c r="E16" s="3">
        <v>27</v>
      </c>
      <c r="F16" s="3" t="s">
        <v>6</v>
      </c>
      <c r="G16" s="3" t="s">
        <v>6</v>
      </c>
      <c r="H16" s="3">
        <v>27.5</v>
      </c>
      <c r="I16" s="3" t="s">
        <v>6</v>
      </c>
      <c r="J16" s="3">
        <f>E16+H16</f>
        <v>54.5</v>
      </c>
      <c r="K16" s="3" t="s">
        <v>78</v>
      </c>
    </row>
    <row r="17" spans="1:11" x14ac:dyDescent="0.3">
      <c r="A17" s="5">
        <v>1030</v>
      </c>
      <c r="B17" s="5">
        <v>2021</v>
      </c>
      <c r="C17" s="5" t="s">
        <v>33</v>
      </c>
      <c r="D17" s="5" t="s">
        <v>34</v>
      </c>
      <c r="E17" s="3">
        <v>13</v>
      </c>
      <c r="F17" s="3">
        <v>9</v>
      </c>
      <c r="G17" s="3" t="s">
        <v>6</v>
      </c>
      <c r="H17" s="3" t="s">
        <v>6</v>
      </c>
      <c r="I17" s="3" t="s">
        <v>6</v>
      </c>
      <c r="J17" s="3">
        <v>22</v>
      </c>
      <c r="K17" s="3" t="s">
        <v>79</v>
      </c>
    </row>
    <row r="18" spans="1:11" x14ac:dyDescent="0.3">
      <c r="A18" s="5">
        <v>1032</v>
      </c>
      <c r="B18" s="5">
        <v>2021</v>
      </c>
      <c r="C18" s="5" t="s">
        <v>35</v>
      </c>
      <c r="D18" s="5" t="s">
        <v>36</v>
      </c>
      <c r="E18" s="3">
        <v>0</v>
      </c>
      <c r="F18" s="3">
        <v>0</v>
      </c>
      <c r="G18" s="3" t="s">
        <v>6</v>
      </c>
      <c r="H18" s="3" t="s">
        <v>6</v>
      </c>
      <c r="I18" s="3" t="s">
        <v>6</v>
      </c>
      <c r="J18" s="3">
        <v>0</v>
      </c>
      <c r="K18" s="3" t="s">
        <v>79</v>
      </c>
    </row>
    <row r="19" spans="1:11" x14ac:dyDescent="0.3">
      <c r="A19" s="5">
        <v>1033</v>
      </c>
      <c r="B19" s="5">
        <v>2021</v>
      </c>
      <c r="C19" s="5" t="s">
        <v>37</v>
      </c>
      <c r="D19" s="5" t="s">
        <v>38</v>
      </c>
      <c r="E19" s="3">
        <v>0</v>
      </c>
      <c r="F19" s="3">
        <v>23</v>
      </c>
      <c r="G19" s="3">
        <v>17</v>
      </c>
      <c r="H19" s="3" t="s">
        <v>6</v>
      </c>
      <c r="I19" s="3">
        <v>13</v>
      </c>
      <c r="J19" s="3">
        <v>53</v>
      </c>
      <c r="K19" s="3" t="s">
        <v>78</v>
      </c>
    </row>
    <row r="20" spans="1:11" x14ac:dyDescent="0.3">
      <c r="A20" s="5">
        <v>1</v>
      </c>
      <c r="B20" s="5">
        <v>2020</v>
      </c>
      <c r="C20" s="5" t="s">
        <v>39</v>
      </c>
      <c r="D20" s="5" t="s">
        <v>40</v>
      </c>
      <c r="E20" s="3">
        <v>27</v>
      </c>
      <c r="F20" s="3">
        <v>27.5</v>
      </c>
      <c r="G20" s="3" t="s">
        <v>6</v>
      </c>
      <c r="H20" s="3" t="s">
        <v>6</v>
      </c>
      <c r="I20" s="3">
        <v>29</v>
      </c>
      <c r="J20" s="3">
        <v>83.5</v>
      </c>
      <c r="K20" s="3" t="s">
        <v>82</v>
      </c>
    </row>
    <row r="21" spans="1:11" x14ac:dyDescent="0.3">
      <c r="A21" s="5">
        <v>2</v>
      </c>
      <c r="B21" s="5">
        <v>2020</v>
      </c>
      <c r="C21" s="5" t="s">
        <v>41</v>
      </c>
      <c r="D21" s="5" t="s">
        <v>42</v>
      </c>
      <c r="E21" s="3">
        <v>25</v>
      </c>
      <c r="F21" s="3">
        <v>27</v>
      </c>
      <c r="G21" s="3" t="s">
        <v>6</v>
      </c>
      <c r="H21" s="3" t="s">
        <v>6</v>
      </c>
      <c r="I21" s="3">
        <v>24</v>
      </c>
      <c r="J21" s="3">
        <f>I21+F21+E21</f>
        <v>76</v>
      </c>
      <c r="K21" s="3" t="s">
        <v>80</v>
      </c>
    </row>
    <row r="22" spans="1:11" x14ac:dyDescent="0.3">
      <c r="A22" s="5">
        <v>3</v>
      </c>
      <c r="B22" s="5">
        <v>2020</v>
      </c>
      <c r="C22" s="5" t="s">
        <v>43</v>
      </c>
      <c r="D22" s="5" t="s">
        <v>44</v>
      </c>
      <c r="E22" s="3">
        <v>29</v>
      </c>
      <c r="F22" s="3">
        <v>27.5</v>
      </c>
      <c r="G22" s="3" t="s">
        <v>6</v>
      </c>
      <c r="H22" s="3" t="s">
        <v>6</v>
      </c>
      <c r="I22" s="3">
        <v>38</v>
      </c>
      <c r="J22" s="3">
        <f t="shared" ref="J22:J35" si="0">I22+F22+E22</f>
        <v>94.5</v>
      </c>
      <c r="K22" s="3" t="s">
        <v>81</v>
      </c>
    </row>
    <row r="23" spans="1:11" x14ac:dyDescent="0.3">
      <c r="A23" s="5">
        <v>4</v>
      </c>
      <c r="B23" s="5">
        <v>2020</v>
      </c>
      <c r="C23" s="5" t="s">
        <v>25</v>
      </c>
      <c r="D23" s="5" t="s">
        <v>45</v>
      </c>
      <c r="E23" s="3">
        <v>27</v>
      </c>
      <c r="F23" s="3">
        <v>21</v>
      </c>
      <c r="G23" s="3" t="s">
        <v>6</v>
      </c>
      <c r="H23" s="3" t="s">
        <v>6</v>
      </c>
      <c r="I23" s="3">
        <v>15</v>
      </c>
      <c r="J23" s="3">
        <f t="shared" si="0"/>
        <v>63</v>
      </c>
      <c r="K23" s="3" t="s">
        <v>83</v>
      </c>
    </row>
    <row r="24" spans="1:11" x14ac:dyDescent="0.3">
      <c r="A24" s="5">
        <v>5</v>
      </c>
      <c r="B24" s="5">
        <v>2020</v>
      </c>
      <c r="C24" s="5" t="s">
        <v>46</v>
      </c>
      <c r="D24" s="5" t="s">
        <v>47</v>
      </c>
      <c r="E24" s="3">
        <v>23.5</v>
      </c>
      <c r="F24" s="3">
        <v>26.5</v>
      </c>
      <c r="G24" s="3" t="s">
        <v>6</v>
      </c>
      <c r="H24" s="3" t="s">
        <v>6</v>
      </c>
      <c r="I24" s="3">
        <v>33</v>
      </c>
      <c r="J24" s="3">
        <f t="shared" si="0"/>
        <v>83</v>
      </c>
      <c r="K24" s="3" t="s">
        <v>82</v>
      </c>
    </row>
    <row r="25" spans="1:11" x14ac:dyDescent="0.3">
      <c r="A25" s="5">
        <v>6</v>
      </c>
      <c r="B25" s="5">
        <v>2020</v>
      </c>
      <c r="C25" s="5" t="s">
        <v>48</v>
      </c>
      <c r="D25" s="5" t="s">
        <v>49</v>
      </c>
      <c r="E25" s="3">
        <v>30</v>
      </c>
      <c r="F25" s="3">
        <v>29</v>
      </c>
      <c r="G25" s="3" t="s">
        <v>6</v>
      </c>
      <c r="H25" s="3" t="s">
        <v>6</v>
      </c>
      <c r="I25" s="3">
        <v>37</v>
      </c>
      <c r="J25" s="3">
        <f t="shared" si="0"/>
        <v>96</v>
      </c>
      <c r="K25" s="3" t="s">
        <v>81</v>
      </c>
    </row>
    <row r="26" spans="1:11" x14ac:dyDescent="0.3">
      <c r="A26" s="5">
        <v>7</v>
      </c>
      <c r="B26" s="5">
        <v>2020</v>
      </c>
      <c r="C26" s="5" t="s">
        <v>4</v>
      </c>
      <c r="D26" s="5" t="s">
        <v>50</v>
      </c>
      <c r="E26" s="3">
        <v>27.5</v>
      </c>
      <c r="F26" s="3">
        <v>28</v>
      </c>
      <c r="G26" s="3" t="s">
        <v>6</v>
      </c>
      <c r="H26" s="3" t="s">
        <v>6</v>
      </c>
      <c r="I26" s="3">
        <v>34.5</v>
      </c>
      <c r="J26" s="3">
        <f t="shared" si="0"/>
        <v>90</v>
      </c>
      <c r="K26" s="3" t="s">
        <v>81</v>
      </c>
    </row>
    <row r="27" spans="1:11" x14ac:dyDescent="0.3">
      <c r="A27" s="5">
        <v>8</v>
      </c>
      <c r="B27" s="5">
        <v>2020</v>
      </c>
      <c r="C27" s="5" t="s">
        <v>51</v>
      </c>
      <c r="D27" s="5" t="s">
        <v>52</v>
      </c>
      <c r="E27" s="3">
        <v>26.5</v>
      </c>
      <c r="F27" s="3">
        <v>27</v>
      </c>
      <c r="G27" s="3" t="s">
        <v>6</v>
      </c>
      <c r="H27" s="3" t="s">
        <v>6</v>
      </c>
      <c r="I27" s="3">
        <v>31</v>
      </c>
      <c r="J27" s="3">
        <f t="shared" si="0"/>
        <v>84.5</v>
      </c>
      <c r="K27" s="3" t="s">
        <v>82</v>
      </c>
    </row>
    <row r="28" spans="1:11" x14ac:dyDescent="0.3">
      <c r="A28" s="5">
        <v>9</v>
      </c>
      <c r="B28" s="5">
        <v>2020</v>
      </c>
      <c r="C28" s="5" t="s">
        <v>53</v>
      </c>
      <c r="D28" s="5" t="s">
        <v>54</v>
      </c>
      <c r="E28" s="3">
        <v>29</v>
      </c>
      <c r="F28" s="3">
        <v>25</v>
      </c>
      <c r="G28" s="3" t="s">
        <v>6</v>
      </c>
      <c r="H28" s="3" t="s">
        <v>6</v>
      </c>
      <c r="I28" s="3" t="s">
        <v>6</v>
      </c>
      <c r="J28" s="3">
        <v>64</v>
      </c>
      <c r="K28" s="3" t="s">
        <v>83</v>
      </c>
    </row>
    <row r="29" spans="1:11" x14ac:dyDescent="0.3">
      <c r="A29" s="5">
        <v>10</v>
      </c>
      <c r="B29" s="5">
        <v>2020</v>
      </c>
      <c r="C29" s="5" t="s">
        <v>55</v>
      </c>
      <c r="D29" s="5" t="s">
        <v>56</v>
      </c>
      <c r="E29" s="3">
        <v>15</v>
      </c>
      <c r="F29" s="3">
        <v>24.5</v>
      </c>
      <c r="G29" s="3" t="s">
        <v>6</v>
      </c>
      <c r="H29" s="3" t="s">
        <v>6</v>
      </c>
      <c r="I29" s="3">
        <v>17</v>
      </c>
      <c r="J29" s="3">
        <f t="shared" si="0"/>
        <v>56.5</v>
      </c>
      <c r="K29" s="3" t="s">
        <v>78</v>
      </c>
    </row>
    <row r="30" spans="1:11" x14ac:dyDescent="0.3">
      <c r="A30" s="5">
        <v>11</v>
      </c>
      <c r="B30" s="5">
        <v>2020</v>
      </c>
      <c r="C30" s="5" t="s">
        <v>57</v>
      </c>
      <c r="D30" s="5" t="s">
        <v>58</v>
      </c>
      <c r="E30" s="3">
        <v>20.5</v>
      </c>
      <c r="F30" s="3">
        <v>21.5</v>
      </c>
      <c r="G30" s="3" t="s">
        <v>6</v>
      </c>
      <c r="H30" s="3" t="s">
        <v>6</v>
      </c>
      <c r="I30" s="3">
        <v>24</v>
      </c>
      <c r="J30" s="3">
        <f t="shared" si="0"/>
        <v>66</v>
      </c>
      <c r="K30" s="3" t="s">
        <v>83</v>
      </c>
    </row>
    <row r="31" spans="1:11" x14ac:dyDescent="0.3">
      <c r="A31" s="5">
        <v>12</v>
      </c>
      <c r="B31" s="5">
        <v>2020</v>
      </c>
      <c r="C31" s="5" t="s">
        <v>59</v>
      </c>
      <c r="D31" s="5" t="s">
        <v>60</v>
      </c>
      <c r="E31" s="3">
        <v>20.5</v>
      </c>
      <c r="F31" s="3">
        <v>26</v>
      </c>
      <c r="G31" s="3" t="s">
        <v>6</v>
      </c>
      <c r="H31" s="3" t="s">
        <v>6</v>
      </c>
      <c r="I31" s="3">
        <v>33.5</v>
      </c>
      <c r="J31" s="3">
        <f t="shared" si="0"/>
        <v>80</v>
      </c>
      <c r="K31" s="3" t="s">
        <v>82</v>
      </c>
    </row>
    <row r="32" spans="1:11" x14ac:dyDescent="0.3">
      <c r="A32" s="5">
        <v>13</v>
      </c>
      <c r="B32" s="5">
        <v>2020</v>
      </c>
      <c r="C32" s="5" t="s">
        <v>61</v>
      </c>
      <c r="D32" s="5" t="s">
        <v>62</v>
      </c>
      <c r="E32" s="3">
        <v>25</v>
      </c>
      <c r="F32" s="3">
        <v>26.5</v>
      </c>
      <c r="G32" s="3" t="s">
        <v>6</v>
      </c>
      <c r="H32" s="3" t="s">
        <v>6</v>
      </c>
      <c r="I32" s="3">
        <v>28.5</v>
      </c>
      <c r="J32" s="3">
        <f t="shared" si="0"/>
        <v>80</v>
      </c>
      <c r="K32" s="3" t="s">
        <v>82</v>
      </c>
    </row>
    <row r="33" spans="1:11" x14ac:dyDescent="0.3">
      <c r="A33" s="5">
        <v>14</v>
      </c>
      <c r="B33" s="5">
        <v>2020</v>
      </c>
      <c r="C33" s="5" t="s">
        <v>63</v>
      </c>
      <c r="D33" s="5" t="s">
        <v>64</v>
      </c>
      <c r="E33" s="3">
        <v>19</v>
      </c>
      <c r="F33" s="3">
        <v>23.5</v>
      </c>
      <c r="G33" s="3" t="s">
        <v>6</v>
      </c>
      <c r="H33" s="3" t="s">
        <v>6</v>
      </c>
      <c r="I33" s="3">
        <v>27.5</v>
      </c>
      <c r="J33" s="3">
        <f t="shared" si="0"/>
        <v>70</v>
      </c>
      <c r="K33" s="3" t="s">
        <v>80</v>
      </c>
    </row>
    <row r="34" spans="1:11" x14ac:dyDescent="0.3">
      <c r="A34" s="5">
        <v>15</v>
      </c>
      <c r="B34" s="5">
        <v>2020</v>
      </c>
      <c r="C34" s="5" t="s">
        <v>65</v>
      </c>
      <c r="D34" s="5" t="s">
        <v>66</v>
      </c>
      <c r="E34" s="3">
        <v>23.5</v>
      </c>
      <c r="F34" s="3">
        <v>27.5</v>
      </c>
      <c r="G34" s="3" t="s">
        <v>6</v>
      </c>
      <c r="H34" s="3" t="s">
        <v>6</v>
      </c>
      <c r="I34" s="3">
        <v>39</v>
      </c>
      <c r="J34" s="3">
        <f t="shared" si="0"/>
        <v>90</v>
      </c>
      <c r="K34" s="3" t="s">
        <v>81</v>
      </c>
    </row>
    <row r="35" spans="1:11" x14ac:dyDescent="0.3">
      <c r="A35" s="5">
        <v>16</v>
      </c>
      <c r="B35" s="5">
        <v>2020</v>
      </c>
      <c r="C35" s="5" t="s">
        <v>67</v>
      </c>
      <c r="D35" s="5" t="s">
        <v>68</v>
      </c>
      <c r="E35" s="3">
        <v>27</v>
      </c>
      <c r="F35" s="3">
        <v>26</v>
      </c>
      <c r="G35" s="3" t="s">
        <v>6</v>
      </c>
      <c r="H35" s="3" t="s">
        <v>6</v>
      </c>
      <c r="I35" s="3" t="s">
        <v>6</v>
      </c>
      <c r="J35" s="3">
        <v>53</v>
      </c>
      <c r="K35" s="3" t="s">
        <v>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667A-2067-44A8-9D1E-9DC32C983D42}">
  <dimension ref="A1:K4"/>
  <sheetViews>
    <sheetView workbookViewId="0">
      <selection activeCell="C6" sqref="C6"/>
    </sheetView>
  </sheetViews>
  <sheetFormatPr defaultRowHeight="14.4" x14ac:dyDescent="0.3"/>
  <cols>
    <col min="1" max="1" width="10.5546875" customWidth="1"/>
    <col min="2" max="2" width="14.44140625" customWidth="1"/>
    <col min="3" max="3" width="12.33203125" customWidth="1"/>
    <col min="4" max="4" width="11.44140625" customWidth="1"/>
    <col min="5" max="6" width="9.88671875" customWidth="1"/>
  </cols>
  <sheetData>
    <row r="1" spans="1:11" x14ac:dyDescent="0.3">
      <c r="A1" s="4" t="s">
        <v>0</v>
      </c>
      <c r="B1" s="4" t="s">
        <v>1</v>
      </c>
      <c r="C1" s="1" t="s">
        <v>2</v>
      </c>
      <c r="D1" s="1" t="s">
        <v>3</v>
      </c>
      <c r="E1" s="1" t="s">
        <v>73</v>
      </c>
      <c r="F1" s="1" t="s">
        <v>74</v>
      </c>
      <c r="G1" s="6" t="s">
        <v>71</v>
      </c>
      <c r="H1" s="6" t="s">
        <v>72</v>
      </c>
      <c r="I1" s="6" t="s">
        <v>75</v>
      </c>
      <c r="J1" s="6" t="s">
        <v>76</v>
      </c>
      <c r="K1" s="6" t="s">
        <v>77</v>
      </c>
    </row>
    <row r="2" spans="1:11" x14ac:dyDescent="0.3">
      <c r="A2" s="2">
        <v>8</v>
      </c>
      <c r="B2" s="2">
        <v>2020</v>
      </c>
      <c r="C2" s="2" t="s">
        <v>69</v>
      </c>
      <c r="D2" s="2" t="s">
        <v>70</v>
      </c>
      <c r="E2" s="2">
        <v>15</v>
      </c>
      <c r="F2" s="3">
        <v>19</v>
      </c>
      <c r="G2" s="3" t="s">
        <v>6</v>
      </c>
      <c r="H2" s="2" t="s">
        <v>6</v>
      </c>
      <c r="I2" s="3">
        <v>24</v>
      </c>
      <c r="J2" s="3">
        <f>E2+F2+I2</f>
        <v>58</v>
      </c>
      <c r="K2" s="3" t="s">
        <v>78</v>
      </c>
    </row>
    <row r="4" spans="1:11" x14ac:dyDescent="0.3">
      <c r="A4" s="4"/>
      <c r="B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EES</vt:lpstr>
      <vt:lpstr>Automatika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 Šćekić</dc:creator>
  <cp:lastModifiedBy>korisnik</cp:lastModifiedBy>
  <dcterms:created xsi:type="dcterms:W3CDTF">2015-06-05T18:17:20Z</dcterms:created>
  <dcterms:modified xsi:type="dcterms:W3CDTF">2022-01-15T16:13:14Z</dcterms:modified>
</cp:coreProperties>
</file>