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Transformacija organizacije" sheetId="1" r:id="rId1"/>
  </sheets>
  <definedNames>
    <definedName name="_xlnm.Print_Titles" localSheetId="0">'Transformacija organizacije'!$1:$1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I35" i="1"/>
  <c r="I34" i="1"/>
  <c r="H33" i="1"/>
  <c r="I33" i="1" s="1"/>
  <c r="I32" i="1"/>
  <c r="I31" i="1"/>
  <c r="H31" i="1"/>
  <c r="H30" i="1"/>
  <c r="I30" i="1" s="1"/>
  <c r="I29" i="1"/>
  <c r="H29" i="1"/>
  <c r="H28" i="1"/>
  <c r="I28" i="1" s="1"/>
  <c r="I27" i="1"/>
  <c r="I26" i="1"/>
  <c r="H25" i="1"/>
  <c r="I25" i="1" s="1"/>
  <c r="I24" i="1"/>
  <c r="H24" i="1"/>
  <c r="H23" i="1"/>
  <c r="I23" i="1" s="1"/>
  <c r="I22" i="1"/>
  <c r="H22" i="1"/>
  <c r="H21" i="1"/>
  <c r="I21" i="1" s="1"/>
  <c r="I20" i="1"/>
  <c r="H20" i="1"/>
  <c r="H19" i="1"/>
  <c r="I19" i="1" s="1"/>
  <c r="I18" i="1"/>
  <c r="H18" i="1"/>
  <c r="H17" i="1"/>
  <c r="I17" i="1" s="1"/>
  <c r="I16" i="1"/>
  <c r="H16" i="1"/>
  <c r="H15" i="1"/>
  <c r="I15" i="1" s="1"/>
  <c r="I14" i="1"/>
  <c r="H14" i="1"/>
  <c r="I13" i="1"/>
  <c r="H12" i="1"/>
  <c r="I12" i="1" s="1"/>
  <c r="I11" i="1"/>
  <c r="H10" i="1"/>
  <c r="I10" i="1" s="1"/>
  <c r="I9" i="1"/>
  <c r="H9" i="1"/>
  <c r="H8" i="1"/>
  <c r="I8" i="1" s="1"/>
  <c r="I7" i="1"/>
  <c r="H7" i="1"/>
  <c r="H6" i="1"/>
  <c r="I6" i="1" s="1"/>
  <c r="I5" i="1"/>
  <c r="H5" i="1"/>
  <c r="H4" i="1"/>
  <c r="I4" i="1" s="1"/>
  <c r="I3" i="1"/>
  <c r="H3" i="1"/>
  <c r="H2" i="1"/>
  <c r="I2" i="1" s="1"/>
</calcChain>
</file>

<file path=xl/sharedStrings.xml><?xml version="1.0" encoding="utf-8"?>
<sst xmlns="http://schemas.openxmlformats.org/spreadsheetml/2006/main" count="99" uniqueCount="99">
  <si>
    <t>Red. br.</t>
  </si>
  <si>
    <t>Br. indeksa</t>
  </si>
  <si>
    <t>Prezime i ime</t>
  </si>
  <si>
    <t>Prvi kolokvijum
(0-40 bodova)</t>
  </si>
  <si>
    <t>Popravni prvi kolokvijum (0-40 bodova)</t>
  </si>
  <si>
    <t>Aktivnost
(0-20 bodova)</t>
  </si>
  <si>
    <t>UKUPNO</t>
  </si>
  <si>
    <t>Ocjena</t>
  </si>
  <si>
    <t>51 / 21</t>
  </si>
  <si>
    <t>Vešović Dijana</t>
  </si>
  <si>
    <t>54 / 21</t>
  </si>
  <si>
    <t>Boričić Dejan</t>
  </si>
  <si>
    <t>55 / 21</t>
  </si>
  <si>
    <t>Vlahović Luka</t>
  </si>
  <si>
    <t>57 / 21</t>
  </si>
  <si>
    <t>Rahović Milica</t>
  </si>
  <si>
    <t>58 / 21</t>
  </si>
  <si>
    <t>Petrović Željka</t>
  </si>
  <si>
    <t>61 / 21</t>
  </si>
  <si>
    <t>Marđokić Sandra</t>
  </si>
  <si>
    <t>62 / 21</t>
  </si>
  <si>
    <t>Ćetković Katarina</t>
  </si>
  <si>
    <t>63 / 21</t>
  </si>
  <si>
    <t>Bulatović Nikolina</t>
  </si>
  <si>
    <t>64 / 21</t>
  </si>
  <si>
    <t>Sarić Dajana</t>
  </si>
  <si>
    <t>65 / 21</t>
  </si>
  <si>
    <t>Bošković Natalija</t>
  </si>
  <si>
    <t>68 / 21</t>
  </si>
  <si>
    <t>Kandić Mladen</t>
  </si>
  <si>
    <t>71 / 21</t>
  </si>
  <si>
    <t>Šišević Mirjana</t>
  </si>
  <si>
    <t>74 / 21</t>
  </si>
  <si>
    <t>Kaluđerović Ema</t>
  </si>
  <si>
    <t>75 / 21</t>
  </si>
  <si>
    <t>Andrijašević Milica</t>
  </si>
  <si>
    <t>76 / 21</t>
  </si>
  <si>
    <t>Bulajić Mira</t>
  </si>
  <si>
    <t>77 / 21</t>
  </si>
  <si>
    <t>Pavleža Krsto</t>
  </si>
  <si>
    <t>78 / 21</t>
  </si>
  <si>
    <t>Perišić Milena</t>
  </si>
  <si>
    <t>79 / 21</t>
  </si>
  <si>
    <t>Jović Nikolina</t>
  </si>
  <si>
    <t>80 / 21</t>
  </si>
  <si>
    <t>Vujović Lainović Milica</t>
  </si>
  <si>
    <t>81 / 21</t>
  </si>
  <si>
    <t>Krstajić Vanja</t>
  </si>
  <si>
    <t>85 / 21</t>
  </si>
  <si>
    <t>Čvorović Žana</t>
  </si>
  <si>
    <t>87 / 21</t>
  </si>
  <si>
    <t>Spasojević Lucija</t>
  </si>
  <si>
    <t>88 / 21</t>
  </si>
  <si>
    <t>Marković Pavle</t>
  </si>
  <si>
    <t>89 / 21</t>
  </si>
  <si>
    <t>Radović Nikola</t>
  </si>
  <si>
    <t>90 / 21</t>
  </si>
  <si>
    <t>Kapa Filip</t>
  </si>
  <si>
    <t>91 / 21</t>
  </si>
  <si>
    <t>Rudović Marko</t>
  </si>
  <si>
    <t>92 / 21</t>
  </si>
  <si>
    <t>Bojovic Marija</t>
  </si>
  <si>
    <t>93 / 21</t>
  </si>
  <si>
    <t>Radovanović Fatima</t>
  </si>
  <si>
    <t>94 / 21</t>
  </si>
  <si>
    <t>Novalić Damir</t>
  </si>
  <si>
    <t>95 / 21</t>
  </si>
  <si>
    <t>Abramović Nina</t>
  </si>
  <si>
    <t>97 / 21</t>
  </si>
  <si>
    <t>Raonić Jelena</t>
  </si>
  <si>
    <t>100 / 21</t>
  </si>
  <si>
    <t>Samardžić Slađana</t>
  </si>
  <si>
    <t>101 / 21</t>
  </si>
  <si>
    <t>Žugić Jelena</t>
  </si>
  <si>
    <t>102 / 21</t>
  </si>
  <si>
    <t>Ćulafić Kristina</t>
  </si>
  <si>
    <t>103 / 21</t>
  </si>
  <si>
    <t>Pavićević Vladan</t>
  </si>
  <si>
    <t>113 / 21</t>
  </si>
  <si>
    <t>Miljanić Katarina</t>
  </si>
  <si>
    <t>114 / 21</t>
  </si>
  <si>
    <t>Škuletić Ivana</t>
  </si>
  <si>
    <t>116 / 21</t>
  </si>
  <si>
    <t>Jovićević-Dedivanovi Katarina</t>
  </si>
  <si>
    <t>119 / 21</t>
  </si>
  <si>
    <t>Mašanović Marko</t>
  </si>
  <si>
    <t>120 / 21</t>
  </si>
  <si>
    <t>Terzić Marija</t>
  </si>
  <si>
    <t>2 / 20</t>
  </si>
  <si>
    <t>Jevrić Ana</t>
  </si>
  <si>
    <t>7 / 20</t>
  </si>
  <si>
    <t>Jovićević Jelena</t>
  </si>
  <si>
    <t>8 / 20</t>
  </si>
  <si>
    <t>Aleksić Ana</t>
  </si>
  <si>
    <t>17 / 20</t>
  </si>
  <si>
    <t>Vešović Maša</t>
  </si>
  <si>
    <t>18 / 20</t>
  </si>
  <si>
    <t>Veljković Sara</t>
  </si>
  <si>
    <t>Drugi kolokvijum
(0-40 bodova)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</si>
</sst>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zoomScaleNormal="100" zoomScaleSheetLayoutView="100" workbookViewId="0">
      <selection activeCell="G2" sqref="G2"/>
    </sheetView>
  </sheetViews>
  <sheetFormatPr defaultRowHeight="15" x14ac:dyDescent="0.25"/>
  <cols>
    <col min="1" max="1" width="5" style="8" customWidth="1"/>
    <col min="2" max="2" width="7.85546875" style="9" customWidth="1"/>
    <col min="3" max="3" width="27.85546875" style="10" bestFit="1" customWidth="1"/>
    <col min="4" max="5" width="14.85546875" style="8" customWidth="1"/>
    <col min="6" max="7" width="13.28515625" style="8" customWidth="1"/>
    <col min="8" max="8" width="9" style="8" customWidth="1"/>
    <col min="9" max="9" width="7.140625" style="8" bestFit="1" customWidth="1"/>
  </cols>
  <sheetData>
    <row r="1" spans="1:9" ht="45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98</v>
      </c>
      <c r="H1" s="1" t="s">
        <v>6</v>
      </c>
      <c r="I1" s="1" t="s">
        <v>7</v>
      </c>
    </row>
    <row r="2" spans="1:9" x14ac:dyDescent="0.25">
      <c r="A2" s="4">
        <v>1</v>
      </c>
      <c r="B2" s="5" t="s">
        <v>8</v>
      </c>
      <c r="C2" s="6" t="s">
        <v>9</v>
      </c>
      <c r="D2" s="4">
        <v>36</v>
      </c>
      <c r="E2" s="4"/>
      <c r="F2" s="4">
        <v>15</v>
      </c>
      <c r="G2" s="4">
        <v>35</v>
      </c>
      <c r="H2" s="4">
        <f t="shared" ref="H2:H10" si="0">D2+E2+F2+G2</f>
        <v>86</v>
      </c>
      <c r="I2" s="4" t="str">
        <f t="shared" ref="I2:I46" si="1">IF(H2&gt;=89.5, "A", IF(H2&gt;=79.5, "B", IF(H2&gt;=69.5, "C", IF(H2&gt;=59.5, "D", IF(H2&gt;=49.5, "E", "F")))))</f>
        <v>B</v>
      </c>
    </row>
    <row r="3" spans="1:9" x14ac:dyDescent="0.25">
      <c r="A3" s="4">
        <v>2</v>
      </c>
      <c r="B3" s="5" t="s">
        <v>10</v>
      </c>
      <c r="C3" s="6" t="s">
        <v>11</v>
      </c>
      <c r="D3" s="4">
        <v>37</v>
      </c>
      <c r="E3" s="4"/>
      <c r="F3" s="4">
        <v>20</v>
      </c>
      <c r="G3" s="4">
        <v>40</v>
      </c>
      <c r="H3" s="4">
        <f t="shared" si="0"/>
        <v>97</v>
      </c>
      <c r="I3" s="4" t="str">
        <f t="shared" si="1"/>
        <v>A</v>
      </c>
    </row>
    <row r="4" spans="1:9" x14ac:dyDescent="0.25">
      <c r="A4" s="4">
        <v>3</v>
      </c>
      <c r="B4" s="5" t="s">
        <v>12</v>
      </c>
      <c r="C4" s="6" t="s">
        <v>13</v>
      </c>
      <c r="D4" s="4">
        <v>37</v>
      </c>
      <c r="E4" s="4"/>
      <c r="F4" s="4">
        <v>20</v>
      </c>
      <c r="G4" s="4">
        <v>40</v>
      </c>
      <c r="H4" s="4">
        <f t="shared" si="0"/>
        <v>97</v>
      </c>
      <c r="I4" s="4" t="str">
        <f t="shared" si="1"/>
        <v>A</v>
      </c>
    </row>
    <row r="5" spans="1:9" x14ac:dyDescent="0.25">
      <c r="A5" s="4">
        <v>4</v>
      </c>
      <c r="B5" s="5" t="s">
        <v>14</v>
      </c>
      <c r="C5" s="6" t="s">
        <v>15</v>
      </c>
      <c r="D5" s="4"/>
      <c r="E5" s="4"/>
      <c r="F5" s="7">
        <v>10</v>
      </c>
      <c r="G5" s="4">
        <v>0</v>
      </c>
      <c r="H5" s="7">
        <f t="shared" si="0"/>
        <v>10</v>
      </c>
      <c r="I5" s="4" t="str">
        <f t="shared" si="1"/>
        <v>F</v>
      </c>
    </row>
    <row r="6" spans="1:9" x14ac:dyDescent="0.25">
      <c r="A6" s="4">
        <v>5</v>
      </c>
      <c r="B6" s="5" t="s">
        <v>16</v>
      </c>
      <c r="C6" s="6" t="s">
        <v>17</v>
      </c>
      <c r="D6" s="4">
        <v>38</v>
      </c>
      <c r="E6" s="4"/>
      <c r="F6" s="4">
        <v>20</v>
      </c>
      <c r="G6" s="4">
        <v>35</v>
      </c>
      <c r="H6" s="4">
        <f t="shared" si="0"/>
        <v>93</v>
      </c>
      <c r="I6" s="4" t="str">
        <f t="shared" si="1"/>
        <v>A</v>
      </c>
    </row>
    <row r="7" spans="1:9" x14ac:dyDescent="0.25">
      <c r="A7" s="4">
        <v>6</v>
      </c>
      <c r="B7" s="5" t="s">
        <v>18</v>
      </c>
      <c r="C7" s="6" t="s">
        <v>19</v>
      </c>
      <c r="D7" s="4">
        <v>38</v>
      </c>
      <c r="E7" s="4"/>
      <c r="F7" s="4">
        <v>10</v>
      </c>
      <c r="G7" s="4">
        <v>35</v>
      </c>
      <c r="H7" s="4">
        <f t="shared" si="0"/>
        <v>83</v>
      </c>
      <c r="I7" s="4" t="str">
        <f t="shared" si="1"/>
        <v>B</v>
      </c>
    </row>
    <row r="8" spans="1:9" x14ac:dyDescent="0.25">
      <c r="A8" s="4">
        <v>7</v>
      </c>
      <c r="B8" s="5" t="s">
        <v>20</v>
      </c>
      <c r="C8" s="6" t="s">
        <v>21</v>
      </c>
      <c r="D8" s="4"/>
      <c r="E8" s="4">
        <v>26</v>
      </c>
      <c r="F8" s="4">
        <v>15</v>
      </c>
      <c r="G8" s="4">
        <v>30</v>
      </c>
      <c r="H8" s="4">
        <f t="shared" si="0"/>
        <v>71</v>
      </c>
      <c r="I8" s="4" t="str">
        <f t="shared" si="1"/>
        <v>C</v>
      </c>
    </row>
    <row r="9" spans="1:9" x14ac:dyDescent="0.25">
      <c r="A9" s="4">
        <v>8</v>
      </c>
      <c r="B9" s="5" t="s">
        <v>22</v>
      </c>
      <c r="C9" s="6" t="s">
        <v>23</v>
      </c>
      <c r="D9" s="4"/>
      <c r="E9" s="4">
        <v>27</v>
      </c>
      <c r="F9" s="4">
        <v>20</v>
      </c>
      <c r="G9" s="4">
        <v>35</v>
      </c>
      <c r="H9" s="4">
        <f t="shared" si="0"/>
        <v>82</v>
      </c>
      <c r="I9" s="4" t="str">
        <f t="shared" si="1"/>
        <v>B</v>
      </c>
    </row>
    <row r="10" spans="1:9" x14ac:dyDescent="0.25">
      <c r="A10" s="4">
        <v>9</v>
      </c>
      <c r="B10" s="5" t="s">
        <v>24</v>
      </c>
      <c r="C10" s="6" t="s">
        <v>25</v>
      </c>
      <c r="D10" s="4"/>
      <c r="E10" s="4"/>
      <c r="F10" s="7">
        <v>15</v>
      </c>
      <c r="G10" s="4">
        <v>30</v>
      </c>
      <c r="H10" s="7">
        <f t="shared" si="0"/>
        <v>45</v>
      </c>
      <c r="I10" s="4" t="str">
        <f t="shared" si="1"/>
        <v>F</v>
      </c>
    </row>
    <row r="11" spans="1:9" x14ac:dyDescent="0.25">
      <c r="A11" s="4">
        <v>10</v>
      </c>
      <c r="B11" s="5" t="s">
        <v>26</v>
      </c>
      <c r="C11" s="6" t="s">
        <v>27</v>
      </c>
      <c r="D11" s="4"/>
      <c r="E11" s="4"/>
      <c r="F11" s="7">
        <v>20</v>
      </c>
      <c r="G11" s="4">
        <v>35</v>
      </c>
      <c r="H11" s="4"/>
      <c r="I11" s="4" t="str">
        <f t="shared" si="1"/>
        <v>F</v>
      </c>
    </row>
    <row r="12" spans="1:9" x14ac:dyDescent="0.25">
      <c r="A12" s="4">
        <v>11</v>
      </c>
      <c r="B12" s="5" t="s">
        <v>28</v>
      </c>
      <c r="C12" s="6" t="s">
        <v>29</v>
      </c>
      <c r="D12" s="4"/>
      <c r="E12" s="4"/>
      <c r="F12" s="7">
        <v>10</v>
      </c>
      <c r="G12" s="4">
        <v>35</v>
      </c>
      <c r="H12" s="7">
        <f>D12+E12+F12+G12</f>
        <v>45</v>
      </c>
      <c r="I12" s="4" t="str">
        <f t="shared" si="1"/>
        <v>F</v>
      </c>
    </row>
    <row r="13" spans="1:9" x14ac:dyDescent="0.25">
      <c r="A13" s="4">
        <v>12</v>
      </c>
      <c r="B13" s="5" t="s">
        <v>30</v>
      </c>
      <c r="C13" s="6" t="s">
        <v>31</v>
      </c>
      <c r="D13" s="4"/>
      <c r="E13" s="4"/>
      <c r="F13" s="7">
        <v>20</v>
      </c>
      <c r="G13" s="4">
        <v>35</v>
      </c>
      <c r="H13" s="4"/>
      <c r="I13" s="4" t="str">
        <f t="shared" si="1"/>
        <v>F</v>
      </c>
    </row>
    <row r="14" spans="1:9" x14ac:dyDescent="0.25">
      <c r="A14" s="4">
        <v>13</v>
      </c>
      <c r="B14" s="5" t="s">
        <v>32</v>
      </c>
      <c r="C14" s="6" t="s">
        <v>33</v>
      </c>
      <c r="D14" s="4">
        <v>37</v>
      </c>
      <c r="E14" s="4"/>
      <c r="F14" s="4">
        <v>15</v>
      </c>
      <c r="G14" s="4">
        <v>40</v>
      </c>
      <c r="H14" s="4">
        <f t="shared" ref="H14:H25" si="2">D14+E14+F14+G14</f>
        <v>92</v>
      </c>
      <c r="I14" s="4" t="str">
        <f t="shared" si="1"/>
        <v>A</v>
      </c>
    </row>
    <row r="15" spans="1:9" x14ac:dyDescent="0.25">
      <c r="A15" s="4">
        <v>14</v>
      </c>
      <c r="B15" s="5" t="s">
        <v>34</v>
      </c>
      <c r="C15" s="6" t="s">
        <v>35</v>
      </c>
      <c r="D15" s="4">
        <v>37</v>
      </c>
      <c r="E15" s="4"/>
      <c r="F15" s="4">
        <v>20</v>
      </c>
      <c r="G15" s="4">
        <v>35</v>
      </c>
      <c r="H15" s="4">
        <f t="shared" si="2"/>
        <v>92</v>
      </c>
      <c r="I15" s="4" t="str">
        <f t="shared" si="1"/>
        <v>A</v>
      </c>
    </row>
    <row r="16" spans="1:9" x14ac:dyDescent="0.25">
      <c r="A16" s="4">
        <v>15</v>
      </c>
      <c r="B16" s="5" t="s">
        <v>36</v>
      </c>
      <c r="C16" s="6" t="s">
        <v>37</v>
      </c>
      <c r="D16" s="4"/>
      <c r="E16" s="4">
        <v>27</v>
      </c>
      <c r="F16" s="4">
        <v>20</v>
      </c>
      <c r="G16" s="4">
        <v>35</v>
      </c>
      <c r="H16" s="4">
        <f t="shared" si="2"/>
        <v>82</v>
      </c>
      <c r="I16" s="4" t="str">
        <f t="shared" si="1"/>
        <v>B</v>
      </c>
    </row>
    <row r="17" spans="1:9" x14ac:dyDescent="0.25">
      <c r="A17" s="4">
        <v>16</v>
      </c>
      <c r="B17" s="5" t="s">
        <v>38</v>
      </c>
      <c r="C17" s="6" t="s">
        <v>39</v>
      </c>
      <c r="D17" s="4"/>
      <c r="E17" s="4"/>
      <c r="F17" s="4"/>
      <c r="G17" s="4">
        <v>0</v>
      </c>
      <c r="H17" s="4">
        <f t="shared" si="2"/>
        <v>0</v>
      </c>
      <c r="I17" s="4" t="str">
        <f t="shared" si="1"/>
        <v>F</v>
      </c>
    </row>
    <row r="18" spans="1:9" x14ac:dyDescent="0.25">
      <c r="A18" s="4">
        <v>17</v>
      </c>
      <c r="B18" s="5" t="s">
        <v>40</v>
      </c>
      <c r="C18" s="6" t="s">
        <v>41</v>
      </c>
      <c r="D18" s="4"/>
      <c r="E18" s="4">
        <v>30</v>
      </c>
      <c r="F18" s="4">
        <v>15</v>
      </c>
      <c r="G18" s="4">
        <v>35</v>
      </c>
      <c r="H18" s="4">
        <f t="shared" si="2"/>
        <v>80</v>
      </c>
      <c r="I18" s="4" t="str">
        <f t="shared" si="1"/>
        <v>B</v>
      </c>
    </row>
    <row r="19" spans="1:9" x14ac:dyDescent="0.25">
      <c r="A19" s="4">
        <v>18</v>
      </c>
      <c r="B19" s="5" t="s">
        <v>42</v>
      </c>
      <c r="C19" s="6" t="s">
        <v>43</v>
      </c>
      <c r="D19" s="4"/>
      <c r="E19" s="4"/>
      <c r="F19" s="7">
        <v>15</v>
      </c>
      <c r="G19" s="4">
        <v>30</v>
      </c>
      <c r="H19" s="7">
        <f t="shared" si="2"/>
        <v>45</v>
      </c>
      <c r="I19" s="4" t="str">
        <f t="shared" si="1"/>
        <v>F</v>
      </c>
    </row>
    <row r="20" spans="1:9" x14ac:dyDescent="0.25">
      <c r="A20" s="4">
        <v>19</v>
      </c>
      <c r="B20" s="5" t="s">
        <v>44</v>
      </c>
      <c r="C20" s="6" t="s">
        <v>45</v>
      </c>
      <c r="D20" s="4">
        <v>37</v>
      </c>
      <c r="E20" s="4"/>
      <c r="F20" s="4">
        <v>20</v>
      </c>
      <c r="G20" s="4">
        <v>40</v>
      </c>
      <c r="H20" s="4">
        <f t="shared" si="2"/>
        <v>97</v>
      </c>
      <c r="I20" s="4" t="str">
        <f t="shared" si="1"/>
        <v>A</v>
      </c>
    </row>
    <row r="21" spans="1:9" x14ac:dyDescent="0.25">
      <c r="A21" s="4">
        <v>20</v>
      </c>
      <c r="B21" s="5" t="s">
        <v>46</v>
      </c>
      <c r="C21" s="6" t="s">
        <v>47</v>
      </c>
      <c r="D21" s="4">
        <v>34</v>
      </c>
      <c r="E21" s="4"/>
      <c r="F21" s="4">
        <v>11</v>
      </c>
      <c r="G21" s="4">
        <v>35</v>
      </c>
      <c r="H21" s="4">
        <f t="shared" si="2"/>
        <v>80</v>
      </c>
      <c r="I21" s="4" t="str">
        <f t="shared" si="1"/>
        <v>B</v>
      </c>
    </row>
    <row r="22" spans="1:9" x14ac:dyDescent="0.25">
      <c r="A22" s="4">
        <v>21</v>
      </c>
      <c r="B22" s="5" t="s">
        <v>48</v>
      </c>
      <c r="C22" s="6" t="s">
        <v>49</v>
      </c>
      <c r="D22" s="4"/>
      <c r="E22" s="4"/>
      <c r="F22" s="4"/>
      <c r="G22" s="4">
        <v>0</v>
      </c>
      <c r="H22" s="4">
        <f t="shared" si="2"/>
        <v>0</v>
      </c>
      <c r="I22" s="4" t="str">
        <f t="shared" si="1"/>
        <v>F</v>
      </c>
    </row>
    <row r="23" spans="1:9" x14ac:dyDescent="0.25">
      <c r="A23" s="4">
        <v>22</v>
      </c>
      <c r="B23" s="5" t="s">
        <v>50</v>
      </c>
      <c r="C23" s="6" t="s">
        <v>51</v>
      </c>
      <c r="D23" s="4">
        <v>31</v>
      </c>
      <c r="E23" s="4"/>
      <c r="F23" s="4">
        <v>15</v>
      </c>
      <c r="G23" s="4">
        <v>40</v>
      </c>
      <c r="H23" s="4">
        <f t="shared" si="2"/>
        <v>86</v>
      </c>
      <c r="I23" s="4" t="str">
        <f t="shared" si="1"/>
        <v>B</v>
      </c>
    </row>
    <row r="24" spans="1:9" x14ac:dyDescent="0.25">
      <c r="A24" s="4">
        <v>23</v>
      </c>
      <c r="B24" s="5" t="s">
        <v>52</v>
      </c>
      <c r="C24" s="6" t="s">
        <v>53</v>
      </c>
      <c r="D24" s="4"/>
      <c r="E24" s="4"/>
      <c r="F24" s="7">
        <v>15</v>
      </c>
      <c r="G24" s="4">
        <v>30</v>
      </c>
      <c r="H24" s="7">
        <f t="shared" si="2"/>
        <v>45</v>
      </c>
      <c r="I24" s="4" t="str">
        <f t="shared" si="1"/>
        <v>F</v>
      </c>
    </row>
    <row r="25" spans="1:9" x14ac:dyDescent="0.25">
      <c r="A25" s="4">
        <v>24</v>
      </c>
      <c r="B25" s="5" t="s">
        <v>54</v>
      </c>
      <c r="C25" s="6" t="s">
        <v>55</v>
      </c>
      <c r="D25" s="4">
        <v>25</v>
      </c>
      <c r="E25" s="4"/>
      <c r="F25" s="4">
        <v>10</v>
      </c>
      <c r="G25" s="4">
        <v>40</v>
      </c>
      <c r="H25" s="4">
        <f t="shared" si="2"/>
        <v>75</v>
      </c>
      <c r="I25" s="4" t="str">
        <f t="shared" si="1"/>
        <v>C</v>
      </c>
    </row>
    <row r="26" spans="1:9" x14ac:dyDescent="0.25">
      <c r="A26" s="4">
        <v>25</v>
      </c>
      <c r="B26" s="5" t="s">
        <v>56</v>
      </c>
      <c r="C26" s="6" t="s">
        <v>57</v>
      </c>
      <c r="D26" s="4"/>
      <c r="E26" s="4"/>
      <c r="F26" s="7">
        <v>15</v>
      </c>
      <c r="G26" s="4">
        <v>40</v>
      </c>
      <c r="H26" s="4"/>
      <c r="I26" s="4" t="str">
        <f t="shared" si="1"/>
        <v>F</v>
      </c>
    </row>
    <row r="27" spans="1:9" x14ac:dyDescent="0.25">
      <c r="A27" s="4">
        <v>26</v>
      </c>
      <c r="B27" s="5" t="s">
        <v>58</v>
      </c>
      <c r="C27" s="6" t="s">
        <v>59</v>
      </c>
      <c r="D27" s="4"/>
      <c r="E27" s="4"/>
      <c r="F27" s="7">
        <v>10</v>
      </c>
      <c r="G27" s="4">
        <v>40</v>
      </c>
      <c r="H27" s="4"/>
      <c r="I27" s="4" t="str">
        <f t="shared" si="1"/>
        <v>F</v>
      </c>
    </row>
    <row r="28" spans="1:9" x14ac:dyDescent="0.25">
      <c r="A28" s="4">
        <v>27</v>
      </c>
      <c r="B28" s="5" t="s">
        <v>60</v>
      </c>
      <c r="C28" s="6" t="s">
        <v>61</v>
      </c>
      <c r="D28" s="4"/>
      <c r="E28" s="4"/>
      <c r="F28" s="7">
        <v>10</v>
      </c>
      <c r="G28" s="4">
        <v>32</v>
      </c>
      <c r="H28" s="7">
        <f>D28+E28+F28+G28</f>
        <v>42</v>
      </c>
      <c r="I28" s="4" t="str">
        <f t="shared" si="1"/>
        <v>F</v>
      </c>
    </row>
    <row r="29" spans="1:9" x14ac:dyDescent="0.25">
      <c r="A29" s="4">
        <v>28</v>
      </c>
      <c r="B29" s="5" t="s">
        <v>62</v>
      </c>
      <c r="C29" s="6" t="s">
        <v>63</v>
      </c>
      <c r="D29" s="4"/>
      <c r="E29" s="4">
        <v>26</v>
      </c>
      <c r="F29" s="4">
        <v>15</v>
      </c>
      <c r="G29" s="4">
        <v>35</v>
      </c>
      <c r="H29" s="4">
        <f>D29+E29+F29+G29</f>
        <v>76</v>
      </c>
      <c r="I29" s="4" t="str">
        <f t="shared" si="1"/>
        <v>C</v>
      </c>
    </row>
    <row r="30" spans="1:9" x14ac:dyDescent="0.25">
      <c r="A30" s="4">
        <v>29</v>
      </c>
      <c r="B30" s="5" t="s">
        <v>64</v>
      </c>
      <c r="C30" s="6" t="s">
        <v>65</v>
      </c>
      <c r="D30" s="4"/>
      <c r="E30" s="4"/>
      <c r="F30" s="7">
        <v>10</v>
      </c>
      <c r="G30" s="4">
        <v>32</v>
      </c>
      <c r="H30" s="7">
        <f>D30+E30+F30+G30</f>
        <v>42</v>
      </c>
      <c r="I30" s="4" t="str">
        <f t="shared" si="1"/>
        <v>F</v>
      </c>
    </row>
    <row r="31" spans="1:9" x14ac:dyDescent="0.25">
      <c r="A31" s="4">
        <v>30</v>
      </c>
      <c r="B31" s="5" t="s">
        <v>66</v>
      </c>
      <c r="C31" s="6" t="s">
        <v>67</v>
      </c>
      <c r="D31" s="4"/>
      <c r="E31" s="4">
        <v>38</v>
      </c>
      <c r="F31" s="4">
        <v>20</v>
      </c>
      <c r="G31" s="4">
        <v>32</v>
      </c>
      <c r="H31" s="4">
        <f>D31+E31+F31+G31</f>
        <v>90</v>
      </c>
      <c r="I31" s="4" t="str">
        <f t="shared" si="1"/>
        <v>A</v>
      </c>
    </row>
    <row r="32" spans="1:9" x14ac:dyDescent="0.25">
      <c r="A32" s="4">
        <v>31</v>
      </c>
      <c r="B32" s="5" t="s">
        <v>68</v>
      </c>
      <c r="C32" s="6" t="s">
        <v>69</v>
      </c>
      <c r="D32" s="4"/>
      <c r="E32" s="4"/>
      <c r="F32" s="7">
        <v>15</v>
      </c>
      <c r="G32" s="4">
        <v>40</v>
      </c>
      <c r="H32" s="4"/>
      <c r="I32" s="4" t="str">
        <f t="shared" si="1"/>
        <v>F</v>
      </c>
    </row>
    <row r="33" spans="1:9" x14ac:dyDescent="0.25">
      <c r="A33" s="4">
        <v>32</v>
      </c>
      <c r="B33" s="5" t="s">
        <v>70</v>
      </c>
      <c r="C33" s="6" t="s">
        <v>71</v>
      </c>
      <c r="D33" s="4">
        <v>27</v>
      </c>
      <c r="E33" s="4"/>
      <c r="F33" s="4">
        <v>13</v>
      </c>
      <c r="G33" s="4">
        <v>30</v>
      </c>
      <c r="H33" s="4">
        <f>D33+E33+F33+G33</f>
        <v>70</v>
      </c>
      <c r="I33" s="4" t="str">
        <f t="shared" si="1"/>
        <v>C</v>
      </c>
    </row>
    <row r="34" spans="1:9" x14ac:dyDescent="0.25">
      <c r="A34" s="4">
        <v>33</v>
      </c>
      <c r="B34" s="5" t="s">
        <v>72</v>
      </c>
      <c r="C34" s="6" t="s">
        <v>73</v>
      </c>
      <c r="D34" s="4"/>
      <c r="E34" s="4"/>
      <c r="F34" s="7">
        <v>15</v>
      </c>
      <c r="G34" s="4">
        <v>40</v>
      </c>
      <c r="H34" s="4"/>
      <c r="I34" s="4" t="str">
        <f t="shared" si="1"/>
        <v>F</v>
      </c>
    </row>
    <row r="35" spans="1:9" x14ac:dyDescent="0.25">
      <c r="A35" s="4">
        <v>34</v>
      </c>
      <c r="B35" s="5" t="s">
        <v>74</v>
      </c>
      <c r="C35" s="6" t="s">
        <v>75</v>
      </c>
      <c r="D35" s="4"/>
      <c r="E35" s="4"/>
      <c r="F35" s="7">
        <v>15</v>
      </c>
      <c r="G35" s="4">
        <v>40</v>
      </c>
      <c r="H35" s="4"/>
      <c r="I35" s="4" t="str">
        <f t="shared" si="1"/>
        <v>F</v>
      </c>
    </row>
    <row r="36" spans="1:9" x14ac:dyDescent="0.25">
      <c r="A36" s="4">
        <v>35</v>
      </c>
      <c r="B36" s="5" t="s">
        <v>76</v>
      </c>
      <c r="C36" s="6" t="s">
        <v>77</v>
      </c>
      <c r="D36" s="4"/>
      <c r="E36" s="4">
        <v>29</v>
      </c>
      <c r="F36" s="4">
        <v>16</v>
      </c>
      <c r="G36" s="4">
        <v>35</v>
      </c>
      <c r="H36" s="4">
        <f t="shared" ref="H36:H46" si="3">D36+E36+F36+G36</f>
        <v>80</v>
      </c>
      <c r="I36" s="4" t="str">
        <f t="shared" si="1"/>
        <v>B</v>
      </c>
    </row>
    <row r="37" spans="1:9" x14ac:dyDescent="0.25">
      <c r="A37" s="4">
        <v>36</v>
      </c>
      <c r="B37" s="5" t="s">
        <v>78</v>
      </c>
      <c r="C37" s="6" t="s">
        <v>79</v>
      </c>
      <c r="D37" s="4"/>
      <c r="E37" s="4"/>
      <c r="F37" s="7">
        <v>10</v>
      </c>
      <c r="G37" s="4">
        <v>10</v>
      </c>
      <c r="H37" s="7">
        <f t="shared" si="3"/>
        <v>20</v>
      </c>
      <c r="I37" s="4" t="str">
        <f t="shared" si="1"/>
        <v>F</v>
      </c>
    </row>
    <row r="38" spans="1:9" x14ac:dyDescent="0.25">
      <c r="A38" s="4">
        <v>37</v>
      </c>
      <c r="B38" s="5" t="s">
        <v>80</v>
      </c>
      <c r="C38" s="6" t="s">
        <v>81</v>
      </c>
      <c r="D38" s="4"/>
      <c r="E38" s="4"/>
      <c r="F38" s="4"/>
      <c r="G38" s="4">
        <v>0</v>
      </c>
      <c r="H38" s="4">
        <f t="shared" si="3"/>
        <v>0</v>
      </c>
      <c r="I38" s="4" t="str">
        <f t="shared" si="1"/>
        <v>F</v>
      </c>
    </row>
    <row r="39" spans="1:9" x14ac:dyDescent="0.25">
      <c r="A39" s="4">
        <v>38</v>
      </c>
      <c r="B39" s="5" t="s">
        <v>82</v>
      </c>
      <c r="C39" s="6" t="s">
        <v>83</v>
      </c>
      <c r="D39" s="4"/>
      <c r="E39" s="4"/>
      <c r="F39" s="4"/>
      <c r="G39" s="4">
        <v>0</v>
      </c>
      <c r="H39" s="4">
        <f t="shared" si="3"/>
        <v>0</v>
      </c>
      <c r="I39" s="4" t="str">
        <f t="shared" si="1"/>
        <v>F</v>
      </c>
    </row>
    <row r="40" spans="1:9" x14ac:dyDescent="0.25">
      <c r="A40" s="4">
        <v>39</v>
      </c>
      <c r="B40" s="5" t="s">
        <v>84</v>
      </c>
      <c r="C40" s="6" t="s">
        <v>85</v>
      </c>
      <c r="D40" s="4"/>
      <c r="E40" s="4"/>
      <c r="F40" s="7">
        <v>10</v>
      </c>
      <c r="G40" s="4">
        <v>35</v>
      </c>
      <c r="H40" s="7">
        <f t="shared" si="3"/>
        <v>45</v>
      </c>
      <c r="I40" s="4" t="str">
        <f t="shared" si="1"/>
        <v>F</v>
      </c>
    </row>
    <row r="41" spans="1:9" x14ac:dyDescent="0.25">
      <c r="A41" s="4">
        <v>40</v>
      </c>
      <c r="B41" s="5" t="s">
        <v>86</v>
      </c>
      <c r="C41" s="6" t="s">
        <v>87</v>
      </c>
      <c r="D41" s="4"/>
      <c r="E41" s="4"/>
      <c r="F41" s="4"/>
      <c r="G41" s="4">
        <v>0</v>
      </c>
      <c r="H41" s="4">
        <f t="shared" si="3"/>
        <v>0</v>
      </c>
      <c r="I41" s="4" t="str">
        <f t="shared" si="1"/>
        <v>F</v>
      </c>
    </row>
    <row r="42" spans="1:9" x14ac:dyDescent="0.25">
      <c r="A42" s="4">
        <v>41</v>
      </c>
      <c r="B42" s="5" t="s">
        <v>88</v>
      </c>
      <c r="C42" s="6" t="s">
        <v>89</v>
      </c>
      <c r="D42" s="4"/>
      <c r="E42" s="4"/>
      <c r="F42" s="4"/>
      <c r="G42" s="4"/>
      <c r="H42" s="4">
        <f t="shared" si="3"/>
        <v>0</v>
      </c>
      <c r="I42" s="4" t="str">
        <f t="shared" si="1"/>
        <v>F</v>
      </c>
    </row>
    <row r="43" spans="1:9" x14ac:dyDescent="0.25">
      <c r="A43" s="4">
        <v>42</v>
      </c>
      <c r="B43" s="5" t="s">
        <v>90</v>
      </c>
      <c r="C43" s="6" t="s">
        <v>91</v>
      </c>
      <c r="D43" s="4"/>
      <c r="E43" s="4"/>
      <c r="F43" s="4"/>
      <c r="G43" s="4"/>
      <c r="H43" s="4">
        <f t="shared" si="3"/>
        <v>0</v>
      </c>
      <c r="I43" s="4" t="str">
        <f t="shared" si="1"/>
        <v>F</v>
      </c>
    </row>
    <row r="44" spans="1:9" x14ac:dyDescent="0.25">
      <c r="A44" s="4">
        <v>43</v>
      </c>
      <c r="B44" s="5" t="s">
        <v>92</v>
      </c>
      <c r="C44" s="6" t="s">
        <v>93</v>
      </c>
      <c r="D44" s="4"/>
      <c r="E44" s="4"/>
      <c r="F44" s="4"/>
      <c r="G44" s="4"/>
      <c r="H44" s="4">
        <f t="shared" si="3"/>
        <v>0</v>
      </c>
      <c r="I44" s="4" t="str">
        <f t="shared" si="1"/>
        <v>F</v>
      </c>
    </row>
    <row r="45" spans="1:9" x14ac:dyDescent="0.25">
      <c r="A45" s="4">
        <v>44</v>
      </c>
      <c r="B45" s="5" t="s">
        <v>94</v>
      </c>
      <c r="C45" s="6" t="s">
        <v>95</v>
      </c>
      <c r="D45" s="4"/>
      <c r="E45" s="4"/>
      <c r="F45" s="4"/>
      <c r="G45" s="4"/>
      <c r="H45" s="4">
        <f t="shared" si="3"/>
        <v>0</v>
      </c>
      <c r="I45" s="4" t="str">
        <f t="shared" si="1"/>
        <v>F</v>
      </c>
    </row>
    <row r="46" spans="1:9" x14ac:dyDescent="0.25">
      <c r="A46" s="4">
        <v>45</v>
      </c>
      <c r="B46" s="5" t="s">
        <v>96</v>
      </c>
      <c r="C46" s="6" t="s">
        <v>97</v>
      </c>
      <c r="D46" s="4"/>
      <c r="E46" s="4"/>
      <c r="F46" s="4"/>
      <c r="G46" s="4"/>
      <c r="H46" s="4">
        <f t="shared" si="3"/>
        <v>0</v>
      </c>
      <c r="I46" s="4" t="str">
        <f t="shared" si="1"/>
        <v>F</v>
      </c>
    </row>
  </sheetData>
  <pageMargins left="0.7" right="0.7" top="0.75" bottom="0.75" header="0.3" footer="0.3"/>
  <pageSetup paperSize="9" scale="110" orientation="portrait" horizontalDpi="1200" verticalDpi="1200" r:id="rId1"/>
  <headerFooter>
    <oddHeader>&amp;LStudije menadžmenta Podgorica
Menadžment malih i srednjih preduzeća&amp;CTreća godina&amp;R&amp;P/&amp;N
Septembar 2021.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Transformacija organizacije</vt:lpstr>
      <vt:lpstr>'Transformacija organizacije'!Print_Titles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2022-01-06T21:09:04Z</dcterms:created>
  <dcterms:modified xsi:type="dcterms:W3CDTF">2022-01-06T21:11:24Z</dcterms:modified>
</cp:coreProperties>
</file>