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D423C2FE-5B93-47B7-B66A-D26B67F0A4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jene" sheetId="1" r:id="rId1"/>
  </sheets>
  <calcPr calcId="191029"/>
</workbook>
</file>

<file path=xl/calcChain.xml><?xml version="1.0" encoding="utf-8"?>
<calcChain xmlns="http://schemas.openxmlformats.org/spreadsheetml/2006/main">
  <c r="K18" i="1" l="1"/>
  <c r="K56" i="1"/>
  <c r="K54" i="1"/>
  <c r="K50" i="1"/>
  <c r="K23" i="1"/>
  <c r="K31" i="1"/>
  <c r="K10" i="1"/>
</calcChain>
</file>

<file path=xl/sharedStrings.xml><?xml version="1.0" encoding="utf-8"?>
<sst xmlns="http://schemas.openxmlformats.org/spreadsheetml/2006/main" count="167" uniqueCount="124">
  <si>
    <t>OBRAZAC za evidenciju osvojenih poena na predmetu i predlog ocjene</t>
  </si>
  <si>
    <t>SOCIJALNA POLITIKA I SOCIJALNI RAD</t>
  </si>
  <si>
    <t>Studije: Osnovne</t>
  </si>
  <si>
    <t>STATISTIKA</t>
  </si>
  <si>
    <t>Ects: 5</t>
  </si>
  <si>
    <t>Predavači: BOJAN PEJOVIĆ;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</si>
  <si>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</si>
  <si>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</si>
  <si>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</si>
  <si>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</si>
  <si>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</si>
  <si>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KOLOKVIJUMI</t>
  </si>
  <si>
    <t>ZAVRŠNI</t>
  </si>
  <si>
    <t>I</t>
  </si>
  <si>
    <t>I - red</t>
  </si>
  <si>
    <t>I - pop</t>
  </si>
  <si>
    <t>red</t>
  </si>
  <si>
    <t>pop</t>
  </si>
  <si>
    <t>61/2023</t>
  </si>
  <si>
    <t>Ana Rmuš</t>
  </si>
  <si>
    <t>A</t>
  </si>
  <si>
    <t>62/2023</t>
  </si>
  <si>
    <t>Dejana Đekić</t>
  </si>
  <si>
    <t>E</t>
  </si>
  <si>
    <t>63/2023</t>
  </si>
  <si>
    <t>Tamara Stojanović</t>
  </si>
  <si>
    <t>F</t>
  </si>
  <si>
    <t>64/2023</t>
  </si>
  <si>
    <t>Jelena Lagator</t>
  </si>
  <si>
    <t>65/2023</t>
  </si>
  <si>
    <t>Nina Bracanović</t>
  </si>
  <si>
    <t>D</t>
  </si>
  <si>
    <t>66/2023</t>
  </si>
  <si>
    <t>Anđela Bojović</t>
  </si>
  <si>
    <t>67/2023</t>
  </si>
  <si>
    <t>Sandra Đukić</t>
  </si>
  <si>
    <t>B</t>
  </si>
  <si>
    <t>68/2023</t>
  </si>
  <si>
    <t>Maja Osmajlić</t>
  </si>
  <si>
    <t>70/2023</t>
  </si>
  <si>
    <t>Erna Zejnilović</t>
  </si>
  <si>
    <t>C</t>
  </si>
  <si>
    <t>71/2023</t>
  </si>
  <si>
    <t>Anastasija Vlahović</t>
  </si>
  <si>
    <t>72/2023</t>
  </si>
  <si>
    <t>Lajla Aličković</t>
  </si>
  <si>
    <t>73/2023</t>
  </si>
  <si>
    <t>Bojana Jovović</t>
  </si>
  <si>
    <t>74/2023</t>
  </si>
  <si>
    <t>Ines Radončić</t>
  </si>
  <si>
    <t>75/2023</t>
  </si>
  <si>
    <t>Najla Turusković</t>
  </si>
  <si>
    <t>76/2023</t>
  </si>
  <si>
    <t>Jelena Minić</t>
  </si>
  <si>
    <t>77/2023</t>
  </si>
  <si>
    <t>Nevena Korović</t>
  </si>
  <si>
    <t>78/2023</t>
  </si>
  <si>
    <t>Jovana Peković</t>
  </si>
  <si>
    <t>79/2023</t>
  </si>
  <si>
    <t>Amina Ljaljević</t>
  </si>
  <si>
    <t>80/2023</t>
  </si>
  <si>
    <t>Ksenija Mulević</t>
  </si>
  <si>
    <t>81/2023</t>
  </si>
  <si>
    <t>Elvedina Musić</t>
  </si>
  <si>
    <t>82/2023</t>
  </si>
  <si>
    <t>Tijana Višnjić</t>
  </si>
  <si>
    <t>83/2023</t>
  </si>
  <si>
    <t>Staša Vučinić</t>
  </si>
  <si>
    <t>84/2023</t>
  </si>
  <si>
    <t>Ita Đurović</t>
  </si>
  <si>
    <t>85/2023</t>
  </si>
  <si>
    <t>Belma Nurković</t>
  </si>
  <si>
    <t>86/2023</t>
  </si>
  <si>
    <t>Majda Lika</t>
  </si>
  <si>
    <t>87/2023</t>
  </si>
  <si>
    <t>Iva Marojević</t>
  </si>
  <si>
    <t>88/2023</t>
  </si>
  <si>
    <t>Valentina Jovović</t>
  </si>
  <si>
    <t>89/2023</t>
  </si>
  <si>
    <t>Jelena Lučić</t>
  </si>
  <si>
    <t>90/2023</t>
  </si>
  <si>
    <t>Ksenija Popović</t>
  </si>
  <si>
    <t>91/2023</t>
  </si>
  <si>
    <t>Ajla Krcić</t>
  </si>
  <si>
    <t>92/2023</t>
  </si>
  <si>
    <t>Gordana Bakrač</t>
  </si>
  <si>
    <t>93/2023</t>
  </si>
  <si>
    <t>Jelena Tošić</t>
  </si>
  <si>
    <t>94/2023</t>
  </si>
  <si>
    <t>Dino Čelić</t>
  </si>
  <si>
    <t>95/2023</t>
  </si>
  <si>
    <t>Svetlana Raičević</t>
  </si>
  <si>
    <t>96/2023</t>
  </si>
  <si>
    <t>Irena Vujadinović</t>
  </si>
  <si>
    <t>98/2023</t>
  </si>
  <si>
    <t>Itana Ćetković</t>
  </si>
  <si>
    <t>99/2023</t>
  </si>
  <si>
    <t>Ana Tadić</t>
  </si>
  <si>
    <t>100/2023</t>
  </si>
  <si>
    <t>Melani Taraniš</t>
  </si>
  <si>
    <t>141/2023</t>
  </si>
  <si>
    <t>Ranko Magovčević</t>
  </si>
  <si>
    <t>Sep I</t>
  </si>
  <si>
    <t>Sep II</t>
  </si>
  <si>
    <t>62/2022</t>
  </si>
  <si>
    <t>Andrijana Maslar</t>
  </si>
  <si>
    <t>72/2022</t>
  </si>
  <si>
    <t>Andrea Ivanović</t>
  </si>
  <si>
    <t>75/2022</t>
  </si>
  <si>
    <t>Maša Živković</t>
  </si>
  <si>
    <t>84/2022</t>
  </si>
  <si>
    <t>Amra Hakšabanović</t>
  </si>
  <si>
    <t>88/2022</t>
  </si>
  <si>
    <t>Nikolina Radević</t>
  </si>
  <si>
    <t>94/2022</t>
  </si>
  <si>
    <t>Zerina Spahić</t>
  </si>
  <si>
    <t>69/2021</t>
  </si>
  <si>
    <t>Ivona Vuković</t>
  </si>
  <si>
    <t>143/2021</t>
  </si>
  <si>
    <t>Antoneta Papaj</t>
  </si>
  <si>
    <t>68/2020</t>
  </si>
  <si>
    <t>Zana Šabaj</t>
  </si>
  <si>
    <t>95/2019</t>
  </si>
  <si>
    <t>Elvira Imeri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</si>
</sst>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6"/>
  <sheetViews>
    <sheetView tabSelected="1" workbookViewId="0">
      <selection activeCell="K10" sqref="K10"/>
    </sheetView>
  </sheetViews>
  <sheetFormatPr defaultRowHeight="14.4" x14ac:dyDescent="0.3"/>
  <sheetData>
    <row r="1" spans="1:21" ht="15.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5.6" x14ac:dyDescent="0.3">
      <c r="A2" s="7"/>
      <c r="B2" s="7"/>
      <c r="C2" s="7"/>
      <c r="D2" s="7"/>
      <c r="E2" s="7"/>
      <c r="F2" s="7"/>
      <c r="G2" s="7" t="s">
        <v>1</v>
      </c>
      <c r="H2" s="7"/>
      <c r="I2" s="7"/>
      <c r="J2" s="7"/>
      <c r="K2" s="7"/>
      <c r="L2" s="7"/>
      <c r="M2" s="7"/>
      <c r="N2" s="7"/>
      <c r="O2" s="7"/>
      <c r="P2" s="7" t="s">
        <v>2</v>
      </c>
      <c r="Q2" s="7"/>
      <c r="R2" s="7"/>
      <c r="S2" s="7"/>
      <c r="T2" s="7"/>
      <c r="U2" s="7"/>
    </row>
    <row r="3" spans="1:21" ht="15.6" x14ac:dyDescent="0.3">
      <c r="A3" s="7" t="s">
        <v>3</v>
      </c>
      <c r="B3" s="7"/>
      <c r="C3" s="7"/>
      <c r="D3" s="7"/>
      <c r="E3" s="7"/>
      <c r="F3" s="7"/>
      <c r="G3" s="7"/>
      <c r="H3" s="7"/>
      <c r="I3" s="1"/>
      <c r="J3" s="1"/>
      <c r="K3" s="1" t="s">
        <v>4</v>
      </c>
      <c r="L3" s="7" t="s">
        <v>5</v>
      </c>
      <c r="M3" s="7"/>
      <c r="N3" s="7"/>
      <c r="O3" s="7"/>
      <c r="P3" s="7"/>
      <c r="Q3" s="7"/>
      <c r="R3" s="7"/>
      <c r="S3" s="7"/>
      <c r="T3" s="7"/>
      <c r="U3" s="7"/>
    </row>
    <row r="5" spans="1:21" ht="15.6" x14ac:dyDescent="0.3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2"/>
      <c r="J5" s="2"/>
      <c r="K5" s="6" t="s">
        <v>8</v>
      </c>
      <c r="L5" s="6"/>
    </row>
    <row r="6" spans="1:21" ht="15.6" x14ac:dyDescent="0.3">
      <c r="A6" s="6"/>
      <c r="B6" s="6"/>
      <c r="C6" s="6" t="s">
        <v>9</v>
      </c>
      <c r="D6" s="2" t="s">
        <v>10</v>
      </c>
      <c r="E6" s="6" t="s">
        <v>11</v>
      </c>
      <c r="F6" s="6"/>
      <c r="G6" s="6" t="s">
        <v>12</v>
      </c>
      <c r="H6" s="6"/>
      <c r="I6" s="2"/>
      <c r="J6" s="2"/>
      <c r="K6" s="6"/>
      <c r="L6" s="6"/>
    </row>
    <row r="7" spans="1:21" ht="15.6" x14ac:dyDescent="0.3">
      <c r="A7" s="6"/>
      <c r="B7" s="6"/>
      <c r="C7" s="6"/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102</v>
      </c>
      <c r="J7" s="2" t="s">
        <v>103</v>
      </c>
      <c r="K7" s="6"/>
      <c r="L7" s="6"/>
    </row>
    <row r="8" spans="1:21" s="3" customFormat="1" x14ac:dyDescent="0.3">
      <c r="A8" s="3" t="s">
        <v>18</v>
      </c>
      <c r="B8" s="3" t="s">
        <v>19</v>
      </c>
      <c r="D8" s="3">
        <v>10</v>
      </c>
      <c r="E8" s="3">
        <v>50</v>
      </c>
      <c r="G8" s="3">
        <v>40</v>
      </c>
      <c r="K8" s="3">
        <v>100</v>
      </c>
      <c r="L8" s="3" t="s">
        <v>20</v>
      </c>
    </row>
    <row r="9" spans="1:21" s="3" customFormat="1" x14ac:dyDescent="0.3">
      <c r="A9" s="3" t="s">
        <v>21</v>
      </c>
      <c r="B9" s="3" t="s">
        <v>22</v>
      </c>
      <c r="D9" s="3">
        <v>10</v>
      </c>
      <c r="E9" s="3">
        <v>7</v>
      </c>
      <c r="F9" s="3">
        <v>23</v>
      </c>
      <c r="G9" s="3">
        <v>13</v>
      </c>
      <c r="H9" s="3">
        <v>19</v>
      </c>
      <c r="K9" s="3">
        <v>52</v>
      </c>
      <c r="L9" s="3" t="s">
        <v>23</v>
      </c>
    </row>
    <row r="10" spans="1:21" s="4" customFormat="1" x14ac:dyDescent="0.3">
      <c r="A10" s="4" t="s">
        <v>24</v>
      </c>
      <c r="B10" s="4" t="s">
        <v>25</v>
      </c>
      <c r="D10" s="4">
        <v>10</v>
      </c>
      <c r="F10" s="4">
        <v>15</v>
      </c>
      <c r="J10" s="4">
        <v>27.5</v>
      </c>
      <c r="K10" s="4">
        <f>SUM(D10:J10)</f>
        <v>52.5</v>
      </c>
      <c r="L10" s="4" t="s">
        <v>23</v>
      </c>
    </row>
    <row r="11" spans="1:21" s="3" customFormat="1" x14ac:dyDescent="0.3">
      <c r="A11" s="3" t="s">
        <v>27</v>
      </c>
      <c r="B11" s="3" t="s">
        <v>28</v>
      </c>
      <c r="D11" s="3">
        <v>10</v>
      </c>
      <c r="E11" s="3">
        <v>40</v>
      </c>
      <c r="F11" s="3">
        <v>47</v>
      </c>
      <c r="G11" s="3">
        <v>24</v>
      </c>
      <c r="H11" s="3">
        <v>33</v>
      </c>
      <c r="K11" s="3">
        <v>90</v>
      </c>
      <c r="L11" s="3" t="s">
        <v>20</v>
      </c>
    </row>
    <row r="12" spans="1:21" s="3" customFormat="1" x14ac:dyDescent="0.3">
      <c r="A12" s="3" t="s">
        <v>29</v>
      </c>
      <c r="B12" s="3" t="s">
        <v>30</v>
      </c>
      <c r="D12" s="3">
        <v>10</v>
      </c>
      <c r="E12" s="3">
        <v>40</v>
      </c>
      <c r="G12" s="3">
        <v>15</v>
      </c>
      <c r="K12" s="3">
        <v>65</v>
      </c>
      <c r="L12" s="3" t="s">
        <v>31</v>
      </c>
    </row>
    <row r="13" spans="1:21" s="3" customFormat="1" x14ac:dyDescent="0.3">
      <c r="A13" s="3" t="s">
        <v>32</v>
      </c>
      <c r="B13" s="3" t="s">
        <v>33</v>
      </c>
      <c r="D13" s="3">
        <v>10</v>
      </c>
      <c r="E13" s="3">
        <v>48</v>
      </c>
      <c r="G13" s="3">
        <v>2.5</v>
      </c>
      <c r="K13" s="3">
        <v>60.5</v>
      </c>
      <c r="L13" s="3" t="s">
        <v>31</v>
      </c>
    </row>
    <row r="14" spans="1:21" s="3" customFormat="1" x14ac:dyDescent="0.3">
      <c r="A14" s="3" t="s">
        <v>34</v>
      </c>
      <c r="B14" s="3" t="s">
        <v>35</v>
      </c>
      <c r="D14" s="3">
        <v>10</v>
      </c>
      <c r="E14" s="3">
        <v>13</v>
      </c>
      <c r="F14" s="3">
        <v>38</v>
      </c>
      <c r="G14" s="3">
        <v>37.5</v>
      </c>
      <c r="K14" s="3">
        <v>85.5</v>
      </c>
      <c r="L14" s="3" t="s">
        <v>36</v>
      </c>
    </row>
    <row r="15" spans="1:21" s="3" customFormat="1" x14ac:dyDescent="0.3">
      <c r="A15" s="3" t="s">
        <v>37</v>
      </c>
      <c r="B15" s="3" t="s">
        <v>38</v>
      </c>
      <c r="E15" s="3">
        <v>38</v>
      </c>
      <c r="G15" s="3">
        <v>5</v>
      </c>
      <c r="H15" s="3">
        <v>25</v>
      </c>
      <c r="K15" s="3">
        <v>63</v>
      </c>
      <c r="L15" s="3" t="s">
        <v>31</v>
      </c>
    </row>
    <row r="16" spans="1:21" s="3" customFormat="1" x14ac:dyDescent="0.3">
      <c r="A16" s="3" t="s">
        <v>39</v>
      </c>
      <c r="B16" s="3" t="s">
        <v>40</v>
      </c>
      <c r="D16" s="3">
        <v>10</v>
      </c>
      <c r="E16" s="3">
        <v>33</v>
      </c>
      <c r="G16" s="3">
        <v>31</v>
      </c>
      <c r="K16" s="3">
        <v>74</v>
      </c>
      <c r="L16" s="3" t="s">
        <v>41</v>
      </c>
    </row>
    <row r="17" spans="1:12" s="3" customFormat="1" x14ac:dyDescent="0.3">
      <c r="A17" s="3" t="s">
        <v>42</v>
      </c>
      <c r="B17" s="3" t="s">
        <v>43</v>
      </c>
      <c r="D17" s="3">
        <v>10</v>
      </c>
      <c r="E17" s="3">
        <v>35</v>
      </c>
      <c r="G17" s="3">
        <v>9</v>
      </c>
      <c r="K17" s="3">
        <v>54</v>
      </c>
      <c r="L17" s="3" t="s">
        <v>23</v>
      </c>
    </row>
    <row r="18" spans="1:12" s="4" customFormat="1" x14ac:dyDescent="0.3">
      <c r="A18" s="4" t="s">
        <v>44</v>
      </c>
      <c r="B18" s="4" t="s">
        <v>45</v>
      </c>
      <c r="D18" s="4">
        <v>10</v>
      </c>
      <c r="E18" s="4">
        <v>2</v>
      </c>
      <c r="H18" s="4">
        <v>32</v>
      </c>
      <c r="K18" s="4">
        <f>SUM(D18:J18)</f>
        <v>44</v>
      </c>
      <c r="L18" s="4" t="s">
        <v>26</v>
      </c>
    </row>
    <row r="19" spans="1:12" s="3" customFormat="1" x14ac:dyDescent="0.3">
      <c r="A19" s="3" t="s">
        <v>46</v>
      </c>
      <c r="B19" s="3" t="s">
        <v>47</v>
      </c>
      <c r="E19" s="3">
        <v>13</v>
      </c>
      <c r="F19" s="3">
        <v>24</v>
      </c>
      <c r="G19" s="3">
        <v>20</v>
      </c>
      <c r="H19" s="3">
        <v>26.5</v>
      </c>
      <c r="K19" s="3">
        <v>50.5</v>
      </c>
      <c r="L19" s="3" t="s">
        <v>23</v>
      </c>
    </row>
    <row r="20" spans="1:12" s="3" customFormat="1" x14ac:dyDescent="0.3">
      <c r="A20" s="3" t="s">
        <v>48</v>
      </c>
      <c r="B20" s="3" t="s">
        <v>49</v>
      </c>
      <c r="D20" s="3">
        <v>10</v>
      </c>
      <c r="E20" s="3">
        <v>30</v>
      </c>
      <c r="G20" s="3">
        <v>17.5</v>
      </c>
      <c r="K20" s="3">
        <v>57.5</v>
      </c>
      <c r="L20" s="3" t="s">
        <v>23</v>
      </c>
    </row>
    <row r="21" spans="1:12" s="3" customFormat="1" x14ac:dyDescent="0.3">
      <c r="A21" s="3" t="s">
        <v>50</v>
      </c>
      <c r="B21" s="3" t="s">
        <v>51</v>
      </c>
      <c r="D21" s="3">
        <v>10</v>
      </c>
      <c r="E21" s="3">
        <v>33</v>
      </c>
      <c r="G21" s="3">
        <v>12.5</v>
      </c>
      <c r="K21" s="3">
        <v>55.5</v>
      </c>
      <c r="L21" s="3" t="s">
        <v>23</v>
      </c>
    </row>
    <row r="22" spans="1:12" s="3" customFormat="1" x14ac:dyDescent="0.3">
      <c r="A22" s="3" t="s">
        <v>52</v>
      </c>
      <c r="B22" s="3" t="s">
        <v>53</v>
      </c>
      <c r="D22" s="3">
        <v>10</v>
      </c>
      <c r="E22" s="3">
        <v>50</v>
      </c>
      <c r="K22" s="3">
        <v>60</v>
      </c>
      <c r="L22" s="3" t="s">
        <v>31</v>
      </c>
    </row>
    <row r="23" spans="1:12" s="4" customFormat="1" x14ac:dyDescent="0.3">
      <c r="A23" s="4" t="s">
        <v>54</v>
      </c>
      <c r="B23" s="4" t="s">
        <v>55</v>
      </c>
      <c r="D23" s="4">
        <v>10</v>
      </c>
      <c r="E23" s="4">
        <v>6</v>
      </c>
      <c r="J23" s="4">
        <v>0</v>
      </c>
      <c r="K23" s="4">
        <f>SUM(D23:J23)</f>
        <v>16</v>
      </c>
      <c r="L23" s="4" t="s">
        <v>26</v>
      </c>
    </row>
    <row r="24" spans="1:12" s="3" customFormat="1" x14ac:dyDescent="0.3">
      <c r="A24" s="3" t="s">
        <v>56</v>
      </c>
      <c r="B24" s="3" t="s">
        <v>57</v>
      </c>
      <c r="D24" s="3">
        <v>10</v>
      </c>
      <c r="E24" s="3">
        <v>35</v>
      </c>
      <c r="G24" s="3">
        <v>23</v>
      </c>
      <c r="K24" s="3">
        <v>68</v>
      </c>
      <c r="L24" s="3" t="s">
        <v>31</v>
      </c>
    </row>
    <row r="25" spans="1:12" s="3" customFormat="1" x14ac:dyDescent="0.3">
      <c r="A25" s="3" t="s">
        <v>58</v>
      </c>
      <c r="B25" s="3" t="s">
        <v>59</v>
      </c>
      <c r="D25" s="3">
        <v>10</v>
      </c>
      <c r="E25" s="3">
        <v>30</v>
      </c>
      <c r="G25" s="3">
        <v>17</v>
      </c>
      <c r="K25" s="3">
        <v>57</v>
      </c>
      <c r="L25" s="3" t="s">
        <v>23</v>
      </c>
    </row>
    <row r="26" spans="1:12" s="3" customFormat="1" x14ac:dyDescent="0.3">
      <c r="A26" s="3" t="s">
        <v>60</v>
      </c>
      <c r="B26" s="3" t="s">
        <v>61</v>
      </c>
      <c r="D26" s="3">
        <v>10</v>
      </c>
      <c r="E26" s="3">
        <v>35</v>
      </c>
      <c r="K26" s="3">
        <v>45</v>
      </c>
      <c r="L26" s="3" t="s">
        <v>26</v>
      </c>
    </row>
    <row r="27" spans="1:12" s="3" customFormat="1" x14ac:dyDescent="0.3">
      <c r="A27" s="3" t="s">
        <v>62</v>
      </c>
      <c r="B27" s="3" t="s">
        <v>63</v>
      </c>
      <c r="D27" s="3">
        <v>10</v>
      </c>
      <c r="E27" s="3">
        <v>25</v>
      </c>
      <c r="G27" s="3">
        <v>0</v>
      </c>
      <c r="H27" s="3">
        <v>20</v>
      </c>
      <c r="K27" s="3">
        <v>55</v>
      </c>
      <c r="L27" s="3" t="s">
        <v>23</v>
      </c>
    </row>
    <row r="28" spans="1:12" s="3" customFormat="1" x14ac:dyDescent="0.3">
      <c r="A28" s="3" t="s">
        <v>64</v>
      </c>
      <c r="B28" s="3" t="s">
        <v>65</v>
      </c>
      <c r="K28" s="3">
        <v>0</v>
      </c>
      <c r="L28" s="3" t="s">
        <v>26</v>
      </c>
    </row>
    <row r="29" spans="1:12" s="3" customFormat="1" x14ac:dyDescent="0.3">
      <c r="A29" s="3" t="s">
        <v>66</v>
      </c>
      <c r="B29" s="3" t="s">
        <v>67</v>
      </c>
      <c r="D29" s="3">
        <v>10</v>
      </c>
      <c r="E29" s="3">
        <v>40</v>
      </c>
      <c r="G29" s="3">
        <v>5</v>
      </c>
      <c r="K29" s="3">
        <v>55</v>
      </c>
      <c r="L29" s="3" t="s">
        <v>23</v>
      </c>
    </row>
    <row r="30" spans="1:12" s="3" customFormat="1" x14ac:dyDescent="0.3">
      <c r="A30" s="3" t="s">
        <v>68</v>
      </c>
      <c r="B30" s="3" t="s">
        <v>69</v>
      </c>
      <c r="K30" s="3">
        <v>0</v>
      </c>
      <c r="L30" s="3" t="s">
        <v>26</v>
      </c>
    </row>
    <row r="31" spans="1:12" s="4" customFormat="1" x14ac:dyDescent="0.3">
      <c r="A31" s="4" t="s">
        <v>70</v>
      </c>
      <c r="B31" s="4" t="s">
        <v>71</v>
      </c>
      <c r="F31" s="4">
        <v>13</v>
      </c>
      <c r="J31" s="4">
        <v>30</v>
      </c>
      <c r="K31" s="4">
        <f>SUM(D31:J31)</f>
        <v>43</v>
      </c>
      <c r="L31" s="4" t="s">
        <v>26</v>
      </c>
    </row>
    <row r="32" spans="1:12" s="3" customFormat="1" x14ac:dyDescent="0.3">
      <c r="A32" s="3" t="s">
        <v>72</v>
      </c>
      <c r="B32" s="3" t="s">
        <v>73</v>
      </c>
      <c r="D32" s="3">
        <v>10</v>
      </c>
      <c r="E32" s="3">
        <v>40</v>
      </c>
      <c r="G32" s="3">
        <v>7</v>
      </c>
      <c r="K32" s="3">
        <v>57</v>
      </c>
      <c r="L32" s="3" t="s">
        <v>23</v>
      </c>
    </row>
    <row r="33" spans="1:12" s="3" customFormat="1" x14ac:dyDescent="0.3">
      <c r="A33" s="3" t="s">
        <v>74</v>
      </c>
      <c r="B33" s="3" t="s">
        <v>75</v>
      </c>
      <c r="D33" s="3">
        <v>10</v>
      </c>
      <c r="E33" s="3">
        <v>43</v>
      </c>
      <c r="G33" s="3">
        <v>17.5</v>
      </c>
      <c r="K33" s="3">
        <v>70.5</v>
      </c>
      <c r="L33" s="3" t="s">
        <v>41</v>
      </c>
    </row>
    <row r="34" spans="1:12" s="3" customFormat="1" x14ac:dyDescent="0.3">
      <c r="A34" s="3" t="s">
        <v>76</v>
      </c>
      <c r="B34" s="3" t="s">
        <v>77</v>
      </c>
      <c r="D34" s="3">
        <v>10</v>
      </c>
      <c r="E34" s="3">
        <v>38</v>
      </c>
      <c r="G34" s="3">
        <v>10</v>
      </c>
      <c r="K34" s="3">
        <v>58</v>
      </c>
      <c r="L34" s="3" t="s">
        <v>23</v>
      </c>
    </row>
    <row r="35" spans="1:12" s="3" customFormat="1" x14ac:dyDescent="0.3">
      <c r="A35" s="3" t="s">
        <v>78</v>
      </c>
      <c r="B35" s="3" t="s">
        <v>79</v>
      </c>
      <c r="D35" s="3">
        <v>10</v>
      </c>
      <c r="E35" s="3">
        <v>35</v>
      </c>
      <c r="F35" s="3">
        <v>48</v>
      </c>
      <c r="G35" s="3">
        <v>15</v>
      </c>
      <c r="K35" s="3">
        <v>73</v>
      </c>
      <c r="L35" s="3" t="s">
        <v>41</v>
      </c>
    </row>
    <row r="36" spans="1:12" s="3" customFormat="1" x14ac:dyDescent="0.3">
      <c r="A36" s="3" t="s">
        <v>80</v>
      </c>
      <c r="B36" s="3" t="s">
        <v>81</v>
      </c>
      <c r="E36" s="3">
        <v>38</v>
      </c>
      <c r="G36" s="3">
        <v>10</v>
      </c>
      <c r="H36" s="3">
        <v>17</v>
      </c>
      <c r="K36" s="3">
        <v>55</v>
      </c>
      <c r="L36" s="3" t="s">
        <v>23</v>
      </c>
    </row>
    <row r="37" spans="1:12" s="3" customFormat="1" x14ac:dyDescent="0.3">
      <c r="A37" s="3" t="s">
        <v>82</v>
      </c>
      <c r="B37" s="3" t="s">
        <v>83</v>
      </c>
      <c r="D37" s="3">
        <v>10</v>
      </c>
      <c r="E37" s="3">
        <v>8</v>
      </c>
      <c r="G37" s="3">
        <v>14</v>
      </c>
      <c r="H37" s="3">
        <v>43</v>
      </c>
      <c r="K37" s="3">
        <v>61</v>
      </c>
      <c r="L37" s="3" t="s">
        <v>31</v>
      </c>
    </row>
    <row r="38" spans="1:12" s="3" customFormat="1" x14ac:dyDescent="0.3">
      <c r="A38" s="3" t="s">
        <v>84</v>
      </c>
      <c r="B38" s="3" t="s">
        <v>85</v>
      </c>
      <c r="D38" s="3">
        <v>10</v>
      </c>
      <c r="E38" s="3">
        <v>45</v>
      </c>
      <c r="G38" s="3">
        <v>17</v>
      </c>
      <c r="K38" s="3">
        <v>72</v>
      </c>
      <c r="L38" s="3" t="s">
        <v>41</v>
      </c>
    </row>
    <row r="39" spans="1:12" s="3" customFormat="1" x14ac:dyDescent="0.3">
      <c r="A39" s="3" t="s">
        <v>86</v>
      </c>
      <c r="B39" s="3" t="s">
        <v>87</v>
      </c>
      <c r="D39" s="3">
        <v>10</v>
      </c>
      <c r="E39" s="3">
        <v>22</v>
      </c>
      <c r="F39" s="3">
        <v>25</v>
      </c>
      <c r="G39" s="3">
        <v>10</v>
      </c>
      <c r="H39" s="3">
        <v>21.5</v>
      </c>
      <c r="K39" s="3">
        <v>56.5</v>
      </c>
      <c r="L39" s="3" t="s">
        <v>23</v>
      </c>
    </row>
    <row r="40" spans="1:12" s="3" customFormat="1" x14ac:dyDescent="0.3">
      <c r="A40" s="3" t="s">
        <v>88</v>
      </c>
      <c r="B40" s="3" t="s">
        <v>89</v>
      </c>
      <c r="D40" s="3">
        <v>10</v>
      </c>
      <c r="E40" s="3">
        <v>40</v>
      </c>
      <c r="G40" s="3">
        <v>5</v>
      </c>
      <c r="K40" s="3">
        <v>55</v>
      </c>
      <c r="L40" s="3" t="s">
        <v>23</v>
      </c>
    </row>
    <row r="41" spans="1:12" s="3" customFormat="1" x14ac:dyDescent="0.3">
      <c r="A41" s="3" t="s">
        <v>90</v>
      </c>
      <c r="B41" s="3" t="s">
        <v>91</v>
      </c>
      <c r="K41" s="3">
        <v>0</v>
      </c>
      <c r="L41" s="3" t="s">
        <v>26</v>
      </c>
    </row>
    <row r="42" spans="1:12" s="3" customFormat="1" x14ac:dyDescent="0.3">
      <c r="A42" s="3" t="s">
        <v>92</v>
      </c>
      <c r="B42" s="3" t="s">
        <v>93</v>
      </c>
      <c r="D42" s="3">
        <v>10</v>
      </c>
      <c r="E42" s="3">
        <v>50</v>
      </c>
      <c r="G42" s="3">
        <v>25</v>
      </c>
      <c r="K42" s="3">
        <v>85</v>
      </c>
      <c r="L42" s="3" t="s">
        <v>36</v>
      </c>
    </row>
    <row r="43" spans="1:12" s="3" customFormat="1" x14ac:dyDescent="0.3">
      <c r="A43" s="3" t="s">
        <v>94</v>
      </c>
      <c r="B43" s="3" t="s">
        <v>95</v>
      </c>
      <c r="D43" s="3">
        <v>10</v>
      </c>
      <c r="E43" s="3">
        <v>35</v>
      </c>
      <c r="G43" s="3">
        <v>17.5</v>
      </c>
      <c r="K43" s="3">
        <v>62.5</v>
      </c>
      <c r="L43" s="3" t="s">
        <v>31</v>
      </c>
    </row>
    <row r="44" spans="1:12" s="3" customFormat="1" x14ac:dyDescent="0.3">
      <c r="A44" s="3" t="s">
        <v>96</v>
      </c>
      <c r="B44" s="3" t="s">
        <v>97</v>
      </c>
      <c r="D44" s="3">
        <v>10</v>
      </c>
      <c r="E44" s="3">
        <v>5</v>
      </c>
      <c r="F44" s="3">
        <v>20</v>
      </c>
      <c r="G44" s="3">
        <v>25</v>
      </c>
      <c r="K44" s="3">
        <v>55</v>
      </c>
      <c r="L44" s="3" t="s">
        <v>23</v>
      </c>
    </row>
    <row r="45" spans="1:12" s="3" customFormat="1" x14ac:dyDescent="0.3">
      <c r="A45" s="3" t="s">
        <v>98</v>
      </c>
      <c r="B45" s="3" t="s">
        <v>99</v>
      </c>
      <c r="D45" s="3">
        <v>10</v>
      </c>
      <c r="E45" s="3">
        <v>10</v>
      </c>
      <c r="F45" s="3">
        <v>38</v>
      </c>
      <c r="G45" s="3">
        <v>7.5</v>
      </c>
      <c r="K45" s="3">
        <v>55.5</v>
      </c>
      <c r="L45" s="3" t="s">
        <v>23</v>
      </c>
    </row>
    <row r="46" spans="1:12" s="3" customFormat="1" x14ac:dyDescent="0.3">
      <c r="A46" s="3" t="s">
        <v>100</v>
      </c>
      <c r="B46" s="3" t="s">
        <v>101</v>
      </c>
      <c r="K46" s="3">
        <v>0</v>
      </c>
      <c r="L46" s="3" t="s">
        <v>26</v>
      </c>
    </row>
    <row r="47" spans="1:12" x14ac:dyDescent="0.3">
      <c r="A47" s="3" t="s">
        <v>104</v>
      </c>
      <c r="B47" s="3" t="s">
        <v>105</v>
      </c>
      <c r="C47" s="3"/>
      <c r="D47" s="3"/>
      <c r="E47" s="3"/>
      <c r="F47" s="3"/>
      <c r="G47" s="3"/>
      <c r="H47" s="3"/>
      <c r="I47" s="3"/>
      <c r="J47" s="3"/>
      <c r="K47" s="3">
        <v>0</v>
      </c>
      <c r="L47" s="3" t="s">
        <v>26</v>
      </c>
    </row>
    <row r="48" spans="1:12" x14ac:dyDescent="0.3">
      <c r="A48" s="3" t="s">
        <v>106</v>
      </c>
      <c r="B48" s="3" t="s">
        <v>107</v>
      </c>
      <c r="C48" s="3"/>
      <c r="D48" s="3"/>
      <c r="E48" s="3"/>
      <c r="F48" s="3"/>
      <c r="G48" s="3"/>
      <c r="H48" s="3"/>
      <c r="I48" s="3"/>
      <c r="J48" s="3"/>
      <c r="K48" s="3">
        <v>0</v>
      </c>
      <c r="L48" s="3" t="s">
        <v>26</v>
      </c>
    </row>
    <row r="49" spans="1:12" x14ac:dyDescent="0.3">
      <c r="A49" s="3" t="s">
        <v>108</v>
      </c>
      <c r="B49" s="3" t="s">
        <v>109</v>
      </c>
      <c r="C49" s="3"/>
      <c r="D49" s="3"/>
      <c r="E49" s="3"/>
      <c r="F49" s="3"/>
      <c r="G49" s="3"/>
      <c r="H49" s="3"/>
      <c r="I49" s="3"/>
      <c r="J49" s="3"/>
      <c r="K49" s="3">
        <v>0</v>
      </c>
      <c r="L49" s="3" t="s">
        <v>26</v>
      </c>
    </row>
    <row r="50" spans="1:12" s="5" customFormat="1" x14ac:dyDescent="0.3">
      <c r="A50" s="4" t="s">
        <v>110</v>
      </c>
      <c r="B50" s="4" t="s">
        <v>111</v>
      </c>
      <c r="C50" s="4"/>
      <c r="D50" s="4"/>
      <c r="E50" s="4"/>
      <c r="F50" s="4"/>
      <c r="G50" s="4"/>
      <c r="H50" s="4"/>
      <c r="I50" s="4"/>
      <c r="J50" s="4">
        <v>9</v>
      </c>
      <c r="K50" s="4">
        <f>SUM(D50:J50)</f>
        <v>9</v>
      </c>
      <c r="L50" s="4" t="s">
        <v>26</v>
      </c>
    </row>
    <row r="51" spans="1:12" x14ac:dyDescent="0.3">
      <c r="A51" s="3" t="s">
        <v>112</v>
      </c>
      <c r="B51" s="3" t="s">
        <v>113</v>
      </c>
      <c r="C51" s="3"/>
      <c r="D51" s="3"/>
      <c r="E51" s="3"/>
      <c r="F51" s="3"/>
      <c r="G51" s="3"/>
      <c r="H51" s="3"/>
      <c r="I51" s="3"/>
      <c r="J51" s="3"/>
      <c r="K51" s="3">
        <v>0</v>
      </c>
      <c r="L51" s="3" t="s">
        <v>26</v>
      </c>
    </row>
    <row r="52" spans="1:12" x14ac:dyDescent="0.3">
      <c r="A52" s="3" t="s">
        <v>114</v>
      </c>
      <c r="B52" s="3" t="s">
        <v>115</v>
      </c>
      <c r="C52" s="3"/>
      <c r="D52" s="3"/>
      <c r="E52" s="3"/>
      <c r="F52" s="3"/>
      <c r="G52" s="3"/>
      <c r="H52" s="3"/>
      <c r="I52" s="3"/>
      <c r="J52" s="3"/>
      <c r="K52" s="3">
        <v>0</v>
      </c>
      <c r="L52" s="3" t="s">
        <v>26</v>
      </c>
    </row>
    <row r="53" spans="1:12" x14ac:dyDescent="0.3">
      <c r="A53" s="3" t="s">
        <v>116</v>
      </c>
      <c r="B53" s="3" t="s">
        <v>117</v>
      </c>
      <c r="C53" s="3"/>
      <c r="D53" s="3"/>
      <c r="E53" s="3"/>
      <c r="F53" s="3"/>
      <c r="G53" s="3"/>
      <c r="H53" s="3"/>
      <c r="I53" s="3"/>
      <c r="J53" s="3"/>
      <c r="K53" s="3">
        <v>0</v>
      </c>
      <c r="L53" s="3" t="s">
        <v>26</v>
      </c>
    </row>
    <row r="54" spans="1:12" s="5" customFormat="1" x14ac:dyDescent="0.3">
      <c r="A54" s="4" t="s">
        <v>118</v>
      </c>
      <c r="B54" s="4" t="s">
        <v>119</v>
      </c>
      <c r="C54" s="4"/>
      <c r="D54" s="4"/>
      <c r="E54" s="4"/>
      <c r="F54" s="4"/>
      <c r="G54" s="4"/>
      <c r="H54" s="4"/>
      <c r="I54" s="4"/>
      <c r="J54" s="4">
        <v>6</v>
      </c>
      <c r="K54" s="4">
        <f>SUM(D54:J54)</f>
        <v>6</v>
      </c>
      <c r="L54" s="4" t="s">
        <v>26</v>
      </c>
    </row>
    <row r="55" spans="1:12" x14ac:dyDescent="0.3">
      <c r="A55" s="3" t="s">
        <v>120</v>
      </c>
      <c r="B55" s="3" t="s">
        <v>121</v>
      </c>
      <c r="C55" s="3"/>
      <c r="D55" s="3"/>
      <c r="E55" s="3"/>
      <c r="F55" s="3"/>
      <c r="G55" s="3"/>
      <c r="H55" s="3"/>
      <c r="I55" s="3"/>
      <c r="J55" s="3"/>
      <c r="K55" s="3">
        <v>0</v>
      </c>
      <c r="L55" s="3" t="s">
        <v>26</v>
      </c>
    </row>
    <row r="56" spans="1:12" s="5" customFormat="1" x14ac:dyDescent="0.3">
      <c r="A56" s="4" t="s">
        <v>122</v>
      </c>
      <c r="B56" s="4" t="s">
        <v>123</v>
      </c>
      <c r="C56" s="4"/>
      <c r="D56" s="4"/>
      <c r="E56" s="4"/>
      <c r="F56" s="4"/>
      <c r="G56" s="4"/>
      <c r="H56" s="4"/>
      <c r="I56" s="4"/>
      <c r="J56" s="4">
        <v>9</v>
      </c>
      <c r="K56" s="4">
        <f>SUM(D56:J56)</f>
        <v>9</v>
      </c>
      <c r="L56" s="4" t="s">
        <v>26</v>
      </c>
    </row>
  </sheetData>
  <mergeCells count="12">
    <mergeCell ref="A1:U1"/>
    <mergeCell ref="A2:F2"/>
    <mergeCell ref="G2:O2"/>
    <mergeCell ref="P2:U2"/>
    <mergeCell ref="A3:H3"/>
    <mergeCell ref="L3:U3"/>
    <mergeCell ref="A5:B7"/>
    <mergeCell ref="C5:H5"/>
    <mergeCell ref="K5:L7"/>
    <mergeCell ref="E6:F6"/>
    <mergeCell ref="G6:H6"/>
    <mergeCell ref="C6:C7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2024-09-04T08:13:06Z</dcterms:created>
  <dcterms:modified xsi:type="dcterms:W3CDTF">2024-09-04T08:23:38Z</dcterms:modified>
  <cp:category/>
</cp:coreProperties>
</file>