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132" yWindow="528" windowWidth="22716" windowHeight="8940"/>
  </bookViews>
  <sheets>
    <sheet name="Spisak studenata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I7" i="1" l="1"/>
  <c r="I25" i="1"/>
  <c r="I60" i="1" l="1"/>
  <c r="I19" i="1" l="1"/>
  <c r="I27" i="1"/>
  <c r="I64" i="1"/>
  <c r="I33" i="1"/>
  <c r="I39" i="1"/>
  <c r="I3" i="1" l="1"/>
  <c r="I4" i="1"/>
  <c r="I5" i="1"/>
  <c r="I6" i="1"/>
  <c r="I8" i="1"/>
  <c r="I9" i="1"/>
  <c r="I10" i="1"/>
  <c r="I11" i="1"/>
  <c r="I12" i="1"/>
  <c r="I13" i="1"/>
  <c r="I14" i="1"/>
  <c r="I15" i="1"/>
  <c r="I16" i="1"/>
  <c r="I17" i="1"/>
  <c r="I18" i="1"/>
  <c r="I20" i="1"/>
  <c r="I21" i="1"/>
  <c r="I22" i="1"/>
  <c r="I23" i="1"/>
  <c r="I24" i="1"/>
  <c r="I26" i="1"/>
  <c r="I28" i="1"/>
  <c r="I29" i="1"/>
  <c r="I30" i="1"/>
  <c r="I31" i="1"/>
  <c r="I32" i="1"/>
  <c r="I34" i="1"/>
  <c r="I35" i="1"/>
  <c r="I36" i="1"/>
  <c r="I37" i="1"/>
  <c r="I38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1" i="1"/>
  <c r="I62" i="1"/>
  <c r="I63" i="1"/>
  <c r="I65" i="1"/>
  <c r="I66" i="1"/>
  <c r="I2" i="1"/>
</calcChain>
</file>

<file path=xl/sharedStrings.xml><?xml version="1.0" encoding="utf-8"?>
<sst xmlns="http://schemas.openxmlformats.org/spreadsheetml/2006/main" count="204" uniqueCount="141">
  <si>
    <t>Redni broj</t>
  </si>
  <si>
    <t>Broj indeksa</t>
  </si>
  <si>
    <t>Prezime i ime</t>
  </si>
  <si>
    <t>Vid</t>
  </si>
  <si>
    <t>1/2017</t>
  </si>
  <si>
    <t>Dešić Aldin</t>
  </si>
  <si>
    <t>B</t>
  </si>
  <si>
    <t>2/2017</t>
  </si>
  <si>
    <t>Gospić Ljiljana</t>
  </si>
  <si>
    <t>3/2017</t>
  </si>
  <si>
    <t>Perović Đorđe</t>
  </si>
  <si>
    <t>4/2017</t>
  </si>
  <si>
    <t>Rakočević Luka</t>
  </si>
  <si>
    <t>5/2017</t>
  </si>
  <si>
    <t>Stanković Filip</t>
  </si>
  <si>
    <t>6/2017</t>
  </si>
  <si>
    <t>Milaković Aleksandar</t>
  </si>
  <si>
    <t>7/2017</t>
  </si>
  <si>
    <t>Karović Ajdin</t>
  </si>
  <si>
    <t>8/2017</t>
  </si>
  <si>
    <t>Cupara Nikola</t>
  </si>
  <si>
    <t>9/2017</t>
  </si>
  <si>
    <t>Kaluđerović Filip</t>
  </si>
  <si>
    <t>10/2017</t>
  </si>
  <si>
    <t>Vujošević Vuksan</t>
  </si>
  <si>
    <t>11/2017</t>
  </si>
  <si>
    <t>Šubarić Jovana</t>
  </si>
  <si>
    <t>12/2017</t>
  </si>
  <si>
    <t>Vukčević Danilo</t>
  </si>
  <si>
    <t>13/2017</t>
  </si>
  <si>
    <t>Pejović Ognjen</t>
  </si>
  <si>
    <t>14/2017</t>
  </si>
  <si>
    <t>Đurašković Andrea</t>
  </si>
  <si>
    <t>15/2017</t>
  </si>
  <si>
    <t>Damjanović Draško</t>
  </si>
  <si>
    <t>16/2017</t>
  </si>
  <si>
    <t>Miković Nemanja</t>
  </si>
  <si>
    <t>17/2017</t>
  </si>
  <si>
    <t>Bracović Luka</t>
  </si>
  <si>
    <t>18/2017</t>
  </si>
  <si>
    <t>Vučićević Iva</t>
  </si>
  <si>
    <t>19/2017</t>
  </si>
  <si>
    <t>Huremović Irvin</t>
  </si>
  <si>
    <t>20/2017</t>
  </si>
  <si>
    <t>Milić Kristina</t>
  </si>
  <si>
    <t>21/2017</t>
  </si>
  <si>
    <t>Luković Zijad</t>
  </si>
  <si>
    <t>22/2017</t>
  </si>
  <si>
    <t>Muratović Ahmedin</t>
  </si>
  <si>
    <t>23/2017</t>
  </si>
  <si>
    <t>Mrdak Jakša</t>
  </si>
  <si>
    <t>24/2017</t>
  </si>
  <si>
    <t>Babić Vladan</t>
  </si>
  <si>
    <t>25/2017</t>
  </si>
  <si>
    <t>Jovović Nikola</t>
  </si>
  <si>
    <t>26/2017</t>
  </si>
  <si>
    <t>Muratović Belma</t>
  </si>
  <si>
    <t>27/2017</t>
  </si>
  <si>
    <t>Dragićević Iva</t>
  </si>
  <si>
    <t>29/2017</t>
  </si>
  <si>
    <t>Jaredić Luka</t>
  </si>
  <si>
    <t>30/2017</t>
  </si>
  <si>
    <t>Feratović Elmaz</t>
  </si>
  <si>
    <t>31/2017</t>
  </si>
  <si>
    <t>Ljumović Pavle</t>
  </si>
  <si>
    <t>35/2017</t>
  </si>
  <si>
    <t>Veljić Nikola</t>
  </si>
  <si>
    <t>S</t>
  </si>
  <si>
    <t>37/2017</t>
  </si>
  <si>
    <t>Raspopović Tamara</t>
  </si>
  <si>
    <t>3/2016</t>
  </si>
  <si>
    <t>Ivanović Aleksandar</t>
  </si>
  <si>
    <t>14/2016</t>
  </si>
  <si>
    <t>Žugić Marko</t>
  </si>
  <si>
    <t>16/2016</t>
  </si>
  <si>
    <t>Raičević Filip</t>
  </si>
  <si>
    <t>20/2016</t>
  </si>
  <si>
    <t>Hodžić Deniz</t>
  </si>
  <si>
    <t>23/2016</t>
  </si>
  <si>
    <t>Dapčević Ema</t>
  </si>
  <si>
    <t>24/2016</t>
  </si>
  <si>
    <t>Trifunović Nikola</t>
  </si>
  <si>
    <t>25/2016</t>
  </si>
  <si>
    <t>Planić Veselin</t>
  </si>
  <si>
    <t>26/2016</t>
  </si>
  <si>
    <t>Gutić Dragana</t>
  </si>
  <si>
    <t>27/2016</t>
  </si>
  <si>
    <t>Sarvan Ranka</t>
  </si>
  <si>
    <t>34/2016</t>
  </si>
  <si>
    <t>Rakočević Miloš</t>
  </si>
  <si>
    <t>35/2016</t>
  </si>
  <si>
    <t>Rakonjac Nikola</t>
  </si>
  <si>
    <t>38/2016</t>
  </si>
  <si>
    <t>Raičević Dragana</t>
  </si>
  <si>
    <t>39/2016</t>
  </si>
  <si>
    <t>Teofilov Branko</t>
  </si>
  <si>
    <t>40/2016</t>
  </si>
  <si>
    <t>Ostojić Sofija</t>
  </si>
  <si>
    <t>41/2016</t>
  </si>
  <si>
    <t>Piper Miroslav</t>
  </si>
  <si>
    <t>1/2015</t>
  </si>
  <si>
    <t>Ratković Vasilije</t>
  </si>
  <si>
    <t>4/2015</t>
  </si>
  <si>
    <t>Trle Sead</t>
  </si>
  <si>
    <t>7/2015</t>
  </si>
  <si>
    <t>Milosavljević Sara</t>
  </si>
  <si>
    <t>8/2015</t>
  </si>
  <si>
    <t>Čelebić Luka</t>
  </si>
  <si>
    <t>12/2015</t>
  </si>
  <si>
    <t>Vlahović Aleksandar</t>
  </si>
  <si>
    <t>18/2015</t>
  </si>
  <si>
    <t>Zindović Tamara</t>
  </si>
  <si>
    <t>26/2015</t>
  </si>
  <si>
    <t>Stojanović Maja</t>
  </si>
  <si>
    <t>29/2015</t>
  </si>
  <si>
    <t>Vuković Veliša</t>
  </si>
  <si>
    <t>37/2015</t>
  </si>
  <si>
    <t>Radović Đorđe</t>
  </si>
  <si>
    <t>9/2014</t>
  </si>
  <si>
    <t>Todorović Nenad</t>
  </si>
  <si>
    <t>13/2014</t>
  </si>
  <si>
    <t>Novčić Stefan</t>
  </si>
  <si>
    <t>20/2014</t>
  </si>
  <si>
    <t>Muminović Selmir</t>
  </si>
  <si>
    <t>27/2014</t>
  </si>
  <si>
    <t>Knežević Branislav</t>
  </si>
  <si>
    <t>35/2014</t>
  </si>
  <si>
    <t>Harović Damir</t>
  </si>
  <si>
    <t>39/2014</t>
  </si>
  <si>
    <t>Đurković Momir</t>
  </si>
  <si>
    <t>1/2013</t>
  </si>
  <si>
    <t>Rubežić Sava</t>
  </si>
  <si>
    <t>19/2013</t>
  </si>
  <si>
    <t>Mihailović Mijat</t>
  </si>
  <si>
    <t>4/2012</t>
  </si>
  <si>
    <t>Ranđić Nikola</t>
  </si>
  <si>
    <t>K1 (MAX=25)</t>
  </si>
  <si>
    <t>K2 (MAX=25)</t>
  </si>
  <si>
    <t>K1P (MAX=25)</t>
  </si>
  <si>
    <t>K2P (MAX=25)</t>
  </si>
  <si>
    <t>Ukupno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</si>
</sst>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rgb="FF000000"/>
      <name val="Calibri"/>
    </font>
    <font>
      <b/>
      <sz val="11"/>
      <color rgb="FF000000"/>
      <name val="Calibri"/>
    </font>
    <font>
      <b/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none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2" borderId="0" xfId="0" applyFill="1"/>
    <xf numFmtId="0" fontId="1" fillId="2" borderId="0" xfId="0" applyFont="1" applyFill="1"/>
    <xf numFmtId="164" fontId="2" fillId="2" borderId="0" xfId="0" applyNumberFormat="1" applyFont="1" applyFill="1" applyAlignment="1">
      <alignment horizontal="center"/>
    </xf>
    <xf numFmtId="164" fontId="0" fillId="2" borderId="0" xfId="0" applyNumberFormat="1" applyFill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6"/>
  <sheetViews>
    <sheetView tabSelected="1" topLeftCell="A40" workbookViewId="0">
      <selection activeCell="I70" sqref="I70"/>
    </sheetView>
  </sheetViews>
  <sheetFormatPr defaultRowHeight="14.4" x14ac:dyDescent="0.3"/>
  <cols>
    <col min="1" max="1" width="10.44140625" customWidth="1"/>
    <col min="2" max="2" width="12.6640625" customWidth="1"/>
    <col min="3" max="3" width="31.33203125" customWidth="1"/>
    <col min="5" max="5" width="13.33203125" style="3" customWidth="1"/>
    <col min="6" max="9" width="13.33203125" customWidth="1"/>
  </cols>
  <sheetData>
    <row r="1" spans="1:9" x14ac:dyDescent="0.3">
      <c r="A1" s="1" t="s">
        <v>0</v>
      </c>
      <c r="B1" s="1" t="s">
        <v>1</v>
      </c>
      <c r="C1" s="1" t="s">
        <v>2</v>
      </c>
      <c r="D1" s="1" t="s">
        <v>3</v>
      </c>
      <c r="E1" s="2" t="s">
        <v>136</v>
      </c>
      <c r="F1" s="2" t="s">
        <v>137</v>
      </c>
      <c r="G1" s="2" t="s">
        <v>138</v>
      </c>
      <c r="H1" s="2" t="s">
        <v>139</v>
      </c>
      <c r="I1" s="2" t="s">
        <v>140</v>
      </c>
    </row>
    <row r="2" spans="1:9" x14ac:dyDescent="0.3">
      <c r="A2">
        <v>1</v>
      </c>
      <c r="B2" t="s">
        <v>4</v>
      </c>
      <c r="C2" t="s">
        <v>5</v>
      </c>
      <c r="D2" t="s">
        <v>6</v>
      </c>
      <c r="E2" s="3">
        <v>6</v>
      </c>
      <c r="F2" s="3">
        <v>5.5</v>
      </c>
      <c r="G2" s="3">
        <v>7</v>
      </c>
      <c r="H2" s="3"/>
      <c r="I2" s="3">
        <f>IF(G2&gt;E2,G2,IF(G2="",E2,(E2+G2)/2))+IF(H2&gt;F2,H2,IF(H2="",F2,(F2+H2)/2))</f>
        <v>12.5</v>
      </c>
    </row>
    <row r="3" spans="1:9" x14ac:dyDescent="0.3">
      <c r="A3">
        <v>2</v>
      </c>
      <c r="B3" t="s">
        <v>7</v>
      </c>
      <c r="C3" t="s">
        <v>8</v>
      </c>
      <c r="D3" t="s">
        <v>6</v>
      </c>
      <c r="E3" s="3">
        <v>10</v>
      </c>
      <c r="F3" s="3">
        <v>6</v>
      </c>
      <c r="G3" s="3"/>
      <c r="H3" s="3"/>
      <c r="I3" s="3">
        <f t="shared" ref="I3:I66" si="0">IF(G3&gt;E3,G3,IF(G3="",E3,(E3+G3)/2))+IF(H3&gt;F3,H3,IF(H3="",F3,(F3+H3)/2))</f>
        <v>16</v>
      </c>
    </row>
    <row r="4" spans="1:9" x14ac:dyDescent="0.3">
      <c r="A4">
        <v>3</v>
      </c>
      <c r="B4" t="s">
        <v>9</v>
      </c>
      <c r="C4" t="s">
        <v>10</v>
      </c>
      <c r="D4" t="s">
        <v>6</v>
      </c>
      <c r="E4" s="3">
        <v>8.5</v>
      </c>
      <c r="F4" s="3">
        <v>11.5</v>
      </c>
      <c r="G4" s="3"/>
      <c r="H4" s="3"/>
      <c r="I4" s="3">
        <f t="shared" si="0"/>
        <v>20</v>
      </c>
    </row>
    <row r="5" spans="1:9" x14ac:dyDescent="0.3">
      <c r="A5">
        <v>4</v>
      </c>
      <c r="B5" t="s">
        <v>11</v>
      </c>
      <c r="C5" t="s">
        <v>12</v>
      </c>
      <c r="D5" t="s">
        <v>6</v>
      </c>
      <c r="E5" s="3">
        <v>6</v>
      </c>
      <c r="F5" s="3">
        <v>6</v>
      </c>
      <c r="G5" s="3">
        <v>9</v>
      </c>
      <c r="H5" s="3"/>
      <c r="I5" s="3">
        <f t="shared" si="0"/>
        <v>15</v>
      </c>
    </row>
    <row r="6" spans="1:9" x14ac:dyDescent="0.3">
      <c r="A6">
        <v>5</v>
      </c>
      <c r="B6" t="s">
        <v>13</v>
      </c>
      <c r="C6" t="s">
        <v>14</v>
      </c>
      <c r="D6" t="s">
        <v>6</v>
      </c>
      <c r="E6" s="3">
        <v>21</v>
      </c>
      <c r="F6" s="3">
        <v>16</v>
      </c>
      <c r="G6" s="3"/>
      <c r="H6" s="3"/>
      <c r="I6" s="3">
        <f t="shared" si="0"/>
        <v>37</v>
      </c>
    </row>
    <row r="7" spans="1:9" x14ac:dyDescent="0.3">
      <c r="A7">
        <v>6</v>
      </c>
      <c r="B7" t="s">
        <v>15</v>
      </c>
      <c r="C7" t="s">
        <v>16</v>
      </c>
      <c r="D7" t="s">
        <v>6</v>
      </c>
      <c r="E7" s="3">
        <v>6</v>
      </c>
      <c r="F7" s="3">
        <v>5</v>
      </c>
      <c r="G7" s="3">
        <v>6</v>
      </c>
      <c r="H7" s="3"/>
      <c r="I7" s="3">
        <f>IF(G7&gt;E7,G7,IF(G7="",E7,(E7+G7)/2))+IF(H7&gt;F7,H7,IF(H7="",F7,(F7+H7)/2))</f>
        <v>11</v>
      </c>
    </row>
    <row r="8" spans="1:9" x14ac:dyDescent="0.3">
      <c r="A8">
        <v>7</v>
      </c>
      <c r="B8" t="s">
        <v>17</v>
      </c>
      <c r="C8" t="s">
        <v>18</v>
      </c>
      <c r="D8" t="s">
        <v>6</v>
      </c>
      <c r="E8" s="3">
        <v>14</v>
      </c>
      <c r="F8" s="3">
        <v>9</v>
      </c>
      <c r="G8" s="3"/>
      <c r="H8" s="3"/>
      <c r="I8" s="3">
        <f t="shared" si="0"/>
        <v>23</v>
      </c>
    </row>
    <row r="9" spans="1:9" x14ac:dyDescent="0.3">
      <c r="A9">
        <v>8</v>
      </c>
      <c r="B9" t="s">
        <v>19</v>
      </c>
      <c r="C9" t="s">
        <v>20</v>
      </c>
      <c r="D9" t="s">
        <v>6</v>
      </c>
      <c r="F9" s="3"/>
      <c r="G9" s="3"/>
      <c r="H9" s="3"/>
      <c r="I9" s="3">
        <f t="shared" si="0"/>
        <v>0</v>
      </c>
    </row>
    <row r="10" spans="1:9" x14ac:dyDescent="0.3">
      <c r="A10">
        <v>9</v>
      </c>
      <c r="B10" t="s">
        <v>21</v>
      </c>
      <c r="C10" t="s">
        <v>22</v>
      </c>
      <c r="D10" t="s">
        <v>6</v>
      </c>
      <c r="F10" s="3">
        <v>14</v>
      </c>
      <c r="G10" s="3">
        <v>5</v>
      </c>
      <c r="H10" s="3"/>
      <c r="I10" s="3">
        <f t="shared" si="0"/>
        <v>19</v>
      </c>
    </row>
    <row r="11" spans="1:9" x14ac:dyDescent="0.3">
      <c r="A11">
        <v>10</v>
      </c>
      <c r="B11" t="s">
        <v>23</v>
      </c>
      <c r="C11" t="s">
        <v>24</v>
      </c>
      <c r="D11" t="s">
        <v>6</v>
      </c>
      <c r="E11" s="3">
        <v>1.5</v>
      </c>
      <c r="F11" s="3">
        <v>10.5</v>
      </c>
      <c r="G11" s="3">
        <v>13</v>
      </c>
      <c r="H11" s="3"/>
      <c r="I11" s="3">
        <f t="shared" si="0"/>
        <v>23.5</v>
      </c>
    </row>
    <row r="12" spans="1:9" x14ac:dyDescent="0.3">
      <c r="A12">
        <v>11</v>
      </c>
      <c r="B12" t="s">
        <v>25</v>
      </c>
      <c r="C12" t="s">
        <v>26</v>
      </c>
      <c r="D12" t="s">
        <v>6</v>
      </c>
      <c r="E12" s="3">
        <v>3.5</v>
      </c>
      <c r="F12" s="3">
        <v>6</v>
      </c>
      <c r="G12" s="3">
        <v>7</v>
      </c>
      <c r="H12" s="3"/>
      <c r="I12" s="3">
        <f t="shared" si="0"/>
        <v>13</v>
      </c>
    </row>
    <row r="13" spans="1:9" x14ac:dyDescent="0.3">
      <c r="A13">
        <v>12</v>
      </c>
      <c r="B13" t="s">
        <v>27</v>
      </c>
      <c r="C13" t="s">
        <v>28</v>
      </c>
      <c r="D13" t="s">
        <v>6</v>
      </c>
      <c r="F13" s="3"/>
      <c r="G13" s="3"/>
      <c r="H13" s="3"/>
      <c r="I13" s="3">
        <f t="shared" si="0"/>
        <v>0</v>
      </c>
    </row>
    <row r="14" spans="1:9" x14ac:dyDescent="0.3">
      <c r="A14">
        <v>13</v>
      </c>
      <c r="B14" t="s">
        <v>29</v>
      </c>
      <c r="C14" t="s">
        <v>30</v>
      </c>
      <c r="D14" t="s">
        <v>6</v>
      </c>
      <c r="E14" s="3">
        <v>16</v>
      </c>
      <c r="F14" s="3">
        <v>22.5</v>
      </c>
      <c r="G14" s="3"/>
      <c r="H14" s="3"/>
      <c r="I14" s="3">
        <f t="shared" si="0"/>
        <v>38.5</v>
      </c>
    </row>
    <row r="15" spans="1:9" x14ac:dyDescent="0.3">
      <c r="A15">
        <v>14</v>
      </c>
      <c r="B15" t="s">
        <v>31</v>
      </c>
      <c r="C15" t="s">
        <v>32</v>
      </c>
      <c r="D15" t="s">
        <v>6</v>
      </c>
      <c r="E15" s="3">
        <v>1</v>
      </c>
      <c r="F15" s="3">
        <v>7</v>
      </c>
      <c r="G15" s="3">
        <v>9.5</v>
      </c>
      <c r="H15" s="3"/>
      <c r="I15" s="3">
        <f t="shared" si="0"/>
        <v>16.5</v>
      </c>
    </row>
    <row r="16" spans="1:9" x14ac:dyDescent="0.3">
      <c r="A16">
        <v>15</v>
      </c>
      <c r="B16" t="s">
        <v>33</v>
      </c>
      <c r="C16" t="s">
        <v>34</v>
      </c>
      <c r="D16" t="s">
        <v>6</v>
      </c>
      <c r="F16" s="3">
        <v>4.5</v>
      </c>
      <c r="G16" s="3">
        <v>12</v>
      </c>
      <c r="H16" s="3"/>
      <c r="I16" s="3">
        <f t="shared" si="0"/>
        <v>16.5</v>
      </c>
    </row>
    <row r="17" spans="1:9" x14ac:dyDescent="0.3">
      <c r="A17">
        <v>16</v>
      </c>
      <c r="B17" t="s">
        <v>35</v>
      </c>
      <c r="C17" t="s">
        <v>36</v>
      </c>
      <c r="D17" t="s">
        <v>6</v>
      </c>
      <c r="F17" s="3"/>
      <c r="G17" s="3"/>
      <c r="H17" s="3"/>
      <c r="I17" s="3">
        <f t="shared" si="0"/>
        <v>0</v>
      </c>
    </row>
    <row r="18" spans="1:9" x14ac:dyDescent="0.3">
      <c r="A18">
        <v>17</v>
      </c>
      <c r="B18" t="s">
        <v>37</v>
      </c>
      <c r="C18" t="s">
        <v>38</v>
      </c>
      <c r="D18" t="s">
        <v>6</v>
      </c>
      <c r="F18" s="3">
        <v>4</v>
      </c>
      <c r="G18" s="3">
        <v>1</v>
      </c>
      <c r="H18" s="3"/>
      <c r="I18" s="3">
        <f t="shared" si="0"/>
        <v>5</v>
      </c>
    </row>
    <row r="19" spans="1:9" x14ac:dyDescent="0.3">
      <c r="A19">
        <v>18</v>
      </c>
      <c r="B19" t="s">
        <v>39</v>
      </c>
      <c r="C19" t="s">
        <v>40</v>
      </c>
      <c r="D19" t="s">
        <v>6</v>
      </c>
      <c r="E19" s="3">
        <v>9</v>
      </c>
      <c r="F19" s="3">
        <v>6</v>
      </c>
      <c r="G19" s="3"/>
      <c r="H19" s="3">
        <v>6</v>
      </c>
      <c r="I19" s="3">
        <f>IF(G19&gt;E19,G19,IF(G19="",E19,(E19+G19)/2))+IF(H19&gt;F19,H19,IF(H19="",F19,(F19+H19)/2))</f>
        <v>15</v>
      </c>
    </row>
    <row r="20" spans="1:9" x14ac:dyDescent="0.3">
      <c r="A20">
        <v>19</v>
      </c>
      <c r="B20" t="s">
        <v>41</v>
      </c>
      <c r="C20" t="s">
        <v>42</v>
      </c>
      <c r="D20" t="s">
        <v>6</v>
      </c>
      <c r="E20" s="3">
        <v>8</v>
      </c>
      <c r="F20" s="3">
        <v>19</v>
      </c>
      <c r="G20" s="3"/>
      <c r="H20" s="3"/>
      <c r="I20" s="3">
        <f t="shared" si="0"/>
        <v>27</v>
      </c>
    </row>
    <row r="21" spans="1:9" x14ac:dyDescent="0.3">
      <c r="A21">
        <v>20</v>
      </c>
      <c r="B21" t="s">
        <v>43</v>
      </c>
      <c r="C21" t="s">
        <v>44</v>
      </c>
      <c r="D21" t="s">
        <v>6</v>
      </c>
      <c r="F21" s="3"/>
      <c r="G21" s="3"/>
      <c r="H21" s="3"/>
      <c r="I21" s="3">
        <f t="shared" si="0"/>
        <v>0</v>
      </c>
    </row>
    <row r="22" spans="1:9" x14ac:dyDescent="0.3">
      <c r="A22">
        <v>21</v>
      </c>
      <c r="B22" t="s">
        <v>45</v>
      </c>
      <c r="C22" t="s">
        <v>46</v>
      </c>
      <c r="D22" t="s">
        <v>6</v>
      </c>
      <c r="F22" s="3"/>
      <c r="G22" s="3"/>
      <c r="H22" s="3"/>
      <c r="I22" s="3">
        <f t="shared" si="0"/>
        <v>0</v>
      </c>
    </row>
    <row r="23" spans="1:9" x14ac:dyDescent="0.3">
      <c r="A23">
        <v>22</v>
      </c>
      <c r="B23" t="s">
        <v>47</v>
      </c>
      <c r="C23" t="s">
        <v>48</v>
      </c>
      <c r="D23" t="s">
        <v>6</v>
      </c>
      <c r="E23" s="3">
        <v>18</v>
      </c>
      <c r="F23" s="3">
        <v>15</v>
      </c>
      <c r="G23" s="3"/>
      <c r="H23" s="3"/>
      <c r="I23" s="3">
        <f t="shared" si="0"/>
        <v>33</v>
      </c>
    </row>
    <row r="24" spans="1:9" x14ac:dyDescent="0.3">
      <c r="A24">
        <v>23</v>
      </c>
      <c r="B24" t="s">
        <v>49</v>
      </c>
      <c r="C24" t="s">
        <v>50</v>
      </c>
      <c r="D24" t="s">
        <v>6</v>
      </c>
      <c r="E24" s="3">
        <v>15</v>
      </c>
      <c r="F24" s="3">
        <v>16</v>
      </c>
      <c r="G24" s="3"/>
      <c r="H24" s="3"/>
      <c r="I24" s="3">
        <f t="shared" si="0"/>
        <v>31</v>
      </c>
    </row>
    <row r="25" spans="1:9" x14ac:dyDescent="0.3">
      <c r="A25">
        <v>24</v>
      </c>
      <c r="B25" t="s">
        <v>51</v>
      </c>
      <c r="C25" t="s">
        <v>52</v>
      </c>
      <c r="D25" t="s">
        <v>6</v>
      </c>
      <c r="E25" s="3">
        <v>5</v>
      </c>
      <c r="F25" s="3">
        <v>6</v>
      </c>
      <c r="G25" s="3">
        <v>13</v>
      </c>
      <c r="H25" s="3"/>
      <c r="I25" s="3">
        <f>IF(G25&gt;E25,G25,IF(G25="",E25,(E25+G25)/2))+IF(H25&gt;F25,H25,IF(H25="",F25,(F25+H25)/2))</f>
        <v>19</v>
      </c>
    </row>
    <row r="26" spans="1:9" x14ac:dyDescent="0.3">
      <c r="A26">
        <v>25</v>
      </c>
      <c r="B26" t="s">
        <v>53</v>
      </c>
      <c r="C26" t="s">
        <v>54</v>
      </c>
      <c r="D26" t="s">
        <v>6</v>
      </c>
      <c r="F26" s="3"/>
      <c r="G26" s="3"/>
      <c r="H26" s="3"/>
      <c r="I26" s="3">
        <f t="shared" si="0"/>
        <v>0</v>
      </c>
    </row>
    <row r="27" spans="1:9" x14ac:dyDescent="0.3">
      <c r="A27">
        <v>26</v>
      </c>
      <c r="B27" t="s">
        <v>55</v>
      </c>
      <c r="C27" t="s">
        <v>56</v>
      </c>
      <c r="D27" t="s">
        <v>6</v>
      </c>
      <c r="E27" s="3">
        <v>8.5</v>
      </c>
      <c r="F27" s="3">
        <v>8</v>
      </c>
      <c r="G27" s="3"/>
      <c r="H27" s="3">
        <v>19</v>
      </c>
      <c r="I27" s="3">
        <f>IF(G27&gt;E27,G27,IF(G27="",E27,(E27+G27)/2))+IF(H27&gt;F27,H27,IF(H27="",F27,(F27+H27)/2))</f>
        <v>27.5</v>
      </c>
    </row>
    <row r="28" spans="1:9" x14ac:dyDescent="0.3">
      <c r="A28">
        <v>27</v>
      </c>
      <c r="B28" t="s">
        <v>57</v>
      </c>
      <c r="C28" t="s">
        <v>58</v>
      </c>
      <c r="D28" t="s">
        <v>6</v>
      </c>
      <c r="F28" s="3"/>
      <c r="G28" s="3"/>
      <c r="H28" s="3"/>
      <c r="I28" s="3">
        <f t="shared" si="0"/>
        <v>0</v>
      </c>
    </row>
    <row r="29" spans="1:9" x14ac:dyDescent="0.3">
      <c r="A29">
        <v>28</v>
      </c>
      <c r="B29" t="s">
        <v>59</v>
      </c>
      <c r="C29" t="s">
        <v>60</v>
      </c>
      <c r="D29" t="s">
        <v>6</v>
      </c>
      <c r="F29" s="3">
        <v>6</v>
      </c>
      <c r="G29" s="3">
        <v>5.5</v>
      </c>
      <c r="H29" s="3"/>
      <c r="I29" s="3">
        <f t="shared" si="0"/>
        <v>11.5</v>
      </c>
    </row>
    <row r="30" spans="1:9" x14ac:dyDescent="0.3">
      <c r="A30">
        <v>29</v>
      </c>
      <c r="B30" t="s">
        <v>61</v>
      </c>
      <c r="C30" t="s">
        <v>62</v>
      </c>
      <c r="D30" t="s">
        <v>6</v>
      </c>
      <c r="E30" s="3">
        <v>6.5</v>
      </c>
      <c r="F30" s="3">
        <v>4</v>
      </c>
      <c r="G30" s="3">
        <v>11</v>
      </c>
      <c r="H30" s="3"/>
      <c r="I30" s="3">
        <f t="shared" si="0"/>
        <v>15</v>
      </c>
    </row>
    <row r="31" spans="1:9" x14ac:dyDescent="0.3">
      <c r="A31">
        <v>30</v>
      </c>
      <c r="B31" t="s">
        <v>63</v>
      </c>
      <c r="C31" t="s">
        <v>64</v>
      </c>
      <c r="D31" t="s">
        <v>6</v>
      </c>
      <c r="F31" s="3">
        <v>1</v>
      </c>
      <c r="G31" s="3">
        <v>21</v>
      </c>
      <c r="H31" s="3"/>
      <c r="I31" s="3">
        <f t="shared" si="0"/>
        <v>22</v>
      </c>
    </row>
    <row r="32" spans="1:9" x14ac:dyDescent="0.3">
      <c r="A32">
        <v>31</v>
      </c>
      <c r="B32" t="s">
        <v>65</v>
      </c>
      <c r="C32" t="s">
        <v>66</v>
      </c>
      <c r="D32" t="s">
        <v>67</v>
      </c>
      <c r="F32" s="3"/>
      <c r="G32" s="3"/>
      <c r="H32" s="3"/>
      <c r="I32" s="3">
        <f t="shared" si="0"/>
        <v>0</v>
      </c>
    </row>
    <row r="33" spans="1:9" x14ac:dyDescent="0.3">
      <c r="A33">
        <v>32</v>
      </c>
      <c r="B33" t="s">
        <v>68</v>
      </c>
      <c r="C33" t="s">
        <v>69</v>
      </c>
      <c r="D33" t="s">
        <v>67</v>
      </c>
      <c r="E33" s="3">
        <v>5</v>
      </c>
      <c r="F33" s="3"/>
      <c r="G33" s="3"/>
      <c r="H33" s="3">
        <v>1</v>
      </c>
      <c r="I33" s="3">
        <f>IF(G33&gt;E33,G33,IF(G33="",E33,(E33+G33)/2))+IF(H33&gt;F33,H33,IF(H33="",F33,(F33+H33)/2))</f>
        <v>6</v>
      </c>
    </row>
    <row r="34" spans="1:9" x14ac:dyDescent="0.3">
      <c r="A34">
        <v>33</v>
      </c>
      <c r="B34" t="s">
        <v>70</v>
      </c>
      <c r="C34" t="s">
        <v>71</v>
      </c>
      <c r="D34" t="s">
        <v>67</v>
      </c>
      <c r="F34" s="3"/>
      <c r="G34" s="3"/>
      <c r="H34" s="3"/>
      <c r="I34" s="3">
        <f t="shared" si="0"/>
        <v>0</v>
      </c>
    </row>
    <row r="35" spans="1:9" x14ac:dyDescent="0.3">
      <c r="A35">
        <v>34</v>
      </c>
      <c r="B35" t="s">
        <v>72</v>
      </c>
      <c r="C35" t="s">
        <v>73</v>
      </c>
      <c r="D35" t="s">
        <v>67</v>
      </c>
      <c r="F35" s="3"/>
      <c r="G35" s="3"/>
      <c r="H35" s="3"/>
      <c r="I35" s="3">
        <f t="shared" si="0"/>
        <v>0</v>
      </c>
    </row>
    <row r="36" spans="1:9" x14ac:dyDescent="0.3">
      <c r="A36">
        <v>35</v>
      </c>
      <c r="B36" t="s">
        <v>74</v>
      </c>
      <c r="C36" t="s">
        <v>75</v>
      </c>
      <c r="D36" t="s">
        <v>67</v>
      </c>
      <c r="E36" s="3">
        <v>3.5</v>
      </c>
      <c r="F36" s="3">
        <v>8.5</v>
      </c>
      <c r="G36" s="3">
        <v>9</v>
      </c>
      <c r="H36" s="3"/>
      <c r="I36" s="3">
        <f t="shared" si="0"/>
        <v>17.5</v>
      </c>
    </row>
    <row r="37" spans="1:9" x14ac:dyDescent="0.3">
      <c r="A37">
        <v>36</v>
      </c>
      <c r="B37" t="s">
        <v>76</v>
      </c>
      <c r="C37" t="s">
        <v>77</v>
      </c>
      <c r="D37" t="s">
        <v>67</v>
      </c>
      <c r="E37" s="3">
        <v>3.5</v>
      </c>
      <c r="F37" s="3">
        <v>5</v>
      </c>
      <c r="G37" s="3">
        <v>3.5</v>
      </c>
      <c r="H37" s="3"/>
      <c r="I37" s="3">
        <f t="shared" si="0"/>
        <v>8.5</v>
      </c>
    </row>
    <row r="38" spans="1:9" x14ac:dyDescent="0.3">
      <c r="A38">
        <v>37</v>
      </c>
      <c r="B38" t="s">
        <v>78</v>
      </c>
      <c r="C38" t="s">
        <v>79</v>
      </c>
      <c r="D38" t="s">
        <v>67</v>
      </c>
      <c r="E38" s="3">
        <v>14</v>
      </c>
      <c r="F38" s="3">
        <v>20</v>
      </c>
      <c r="G38" s="3"/>
      <c r="H38" s="3"/>
      <c r="I38" s="3">
        <f t="shared" si="0"/>
        <v>34</v>
      </c>
    </row>
    <row r="39" spans="1:9" x14ac:dyDescent="0.3">
      <c r="A39">
        <v>38</v>
      </c>
      <c r="B39" t="s">
        <v>80</v>
      </c>
      <c r="C39" t="s">
        <v>81</v>
      </c>
      <c r="D39" t="s">
        <v>67</v>
      </c>
      <c r="E39" s="3">
        <v>15.5</v>
      </c>
      <c r="F39" s="3">
        <v>8.5</v>
      </c>
      <c r="G39" s="3"/>
      <c r="H39" s="3">
        <v>10</v>
      </c>
      <c r="I39" s="3">
        <f>IF(G39&gt;E39,G39,IF(G39="",E39,(E39+G39)/2))+IF(H39&gt;F39,H39,IF(H39="",F39,(F39+H39)/2))</f>
        <v>25.5</v>
      </c>
    </row>
    <row r="40" spans="1:9" x14ac:dyDescent="0.3">
      <c r="A40">
        <v>39</v>
      </c>
      <c r="B40" t="s">
        <v>82</v>
      </c>
      <c r="C40" t="s">
        <v>83</v>
      </c>
      <c r="D40" t="s">
        <v>67</v>
      </c>
      <c r="E40" s="3">
        <v>6</v>
      </c>
      <c r="F40" s="3">
        <v>20</v>
      </c>
      <c r="G40" s="3">
        <v>10</v>
      </c>
      <c r="H40" s="3"/>
      <c r="I40" s="3">
        <f t="shared" si="0"/>
        <v>30</v>
      </c>
    </row>
    <row r="41" spans="1:9" x14ac:dyDescent="0.3">
      <c r="A41">
        <v>40</v>
      </c>
      <c r="B41" t="s">
        <v>84</v>
      </c>
      <c r="C41" t="s">
        <v>85</v>
      </c>
      <c r="D41" t="s">
        <v>67</v>
      </c>
      <c r="E41" s="3">
        <v>11.5</v>
      </c>
      <c r="F41" s="3">
        <v>8</v>
      </c>
      <c r="G41" s="3"/>
      <c r="H41" s="3"/>
      <c r="I41" s="3">
        <f t="shared" si="0"/>
        <v>19.5</v>
      </c>
    </row>
    <row r="42" spans="1:9" x14ac:dyDescent="0.3">
      <c r="A42">
        <v>41</v>
      </c>
      <c r="B42" t="s">
        <v>86</v>
      </c>
      <c r="C42" t="s">
        <v>87</v>
      </c>
      <c r="D42" t="s">
        <v>67</v>
      </c>
      <c r="E42" s="3">
        <v>0</v>
      </c>
      <c r="F42" s="3">
        <v>9</v>
      </c>
      <c r="G42" s="3">
        <v>0.5</v>
      </c>
      <c r="H42" s="3"/>
      <c r="I42" s="3">
        <f t="shared" si="0"/>
        <v>9.5</v>
      </c>
    </row>
    <row r="43" spans="1:9" x14ac:dyDescent="0.3">
      <c r="A43">
        <v>42</v>
      </c>
      <c r="B43" t="s">
        <v>88</v>
      </c>
      <c r="C43" t="s">
        <v>89</v>
      </c>
      <c r="D43" t="s">
        <v>67</v>
      </c>
      <c r="F43" s="3"/>
      <c r="G43" s="3"/>
      <c r="H43" s="3"/>
      <c r="I43" s="3">
        <f t="shared" si="0"/>
        <v>0</v>
      </c>
    </row>
    <row r="44" spans="1:9" x14ac:dyDescent="0.3">
      <c r="A44">
        <v>43</v>
      </c>
      <c r="B44" t="s">
        <v>90</v>
      </c>
      <c r="C44" t="s">
        <v>91</v>
      </c>
      <c r="D44" t="s">
        <v>67</v>
      </c>
      <c r="F44" s="3"/>
      <c r="G44" s="3"/>
      <c r="H44" s="3"/>
      <c r="I44" s="3">
        <f t="shared" si="0"/>
        <v>0</v>
      </c>
    </row>
    <row r="45" spans="1:9" x14ac:dyDescent="0.3">
      <c r="A45">
        <v>44</v>
      </c>
      <c r="B45" t="s">
        <v>92</v>
      </c>
      <c r="C45" t="s">
        <v>93</v>
      </c>
      <c r="D45" t="s">
        <v>67</v>
      </c>
      <c r="F45" s="3"/>
      <c r="G45" s="3"/>
      <c r="H45" s="3"/>
      <c r="I45" s="3">
        <f t="shared" si="0"/>
        <v>0</v>
      </c>
    </row>
    <row r="46" spans="1:9" x14ac:dyDescent="0.3">
      <c r="A46">
        <v>45</v>
      </c>
      <c r="B46" t="s">
        <v>94</v>
      </c>
      <c r="C46" t="s">
        <v>95</v>
      </c>
      <c r="D46" t="s">
        <v>67</v>
      </c>
      <c r="E46" s="3">
        <v>4</v>
      </c>
      <c r="F46" s="3">
        <v>8</v>
      </c>
      <c r="G46" s="3">
        <v>7</v>
      </c>
      <c r="H46" s="3"/>
      <c r="I46" s="3">
        <f t="shared" si="0"/>
        <v>15</v>
      </c>
    </row>
    <row r="47" spans="1:9" x14ac:dyDescent="0.3">
      <c r="A47">
        <v>46</v>
      </c>
      <c r="B47" t="s">
        <v>96</v>
      </c>
      <c r="C47" t="s">
        <v>97</v>
      </c>
      <c r="D47" t="s">
        <v>67</v>
      </c>
      <c r="E47" s="3">
        <v>2.5</v>
      </c>
      <c r="F47" s="3">
        <v>2.5</v>
      </c>
      <c r="G47" s="3">
        <v>6</v>
      </c>
      <c r="H47" s="3"/>
      <c r="I47" s="3">
        <f t="shared" si="0"/>
        <v>8.5</v>
      </c>
    </row>
    <row r="48" spans="1:9" x14ac:dyDescent="0.3">
      <c r="A48">
        <v>47</v>
      </c>
      <c r="B48" t="s">
        <v>98</v>
      </c>
      <c r="C48" t="s">
        <v>99</v>
      </c>
      <c r="D48" t="s">
        <v>67</v>
      </c>
      <c r="F48" s="3"/>
      <c r="G48" s="3"/>
      <c r="H48" s="3"/>
      <c r="I48" s="3">
        <f t="shared" si="0"/>
        <v>0</v>
      </c>
    </row>
    <row r="49" spans="1:9" x14ac:dyDescent="0.3">
      <c r="A49">
        <v>48</v>
      </c>
      <c r="B49" t="s">
        <v>100</v>
      </c>
      <c r="C49" t="s">
        <v>101</v>
      </c>
      <c r="D49" t="s">
        <v>67</v>
      </c>
      <c r="F49" s="3"/>
      <c r="G49" s="3"/>
      <c r="H49" s="3"/>
      <c r="I49" s="3">
        <f t="shared" si="0"/>
        <v>0</v>
      </c>
    </row>
    <row r="50" spans="1:9" x14ac:dyDescent="0.3">
      <c r="A50">
        <v>49</v>
      </c>
      <c r="B50" t="s">
        <v>102</v>
      </c>
      <c r="C50" t="s">
        <v>103</v>
      </c>
      <c r="D50" t="s">
        <v>67</v>
      </c>
      <c r="F50" s="3"/>
      <c r="G50" s="3"/>
      <c r="H50" s="3"/>
      <c r="I50" s="3">
        <f t="shared" si="0"/>
        <v>0</v>
      </c>
    </row>
    <row r="51" spans="1:9" x14ac:dyDescent="0.3">
      <c r="A51">
        <v>50</v>
      </c>
      <c r="B51" t="s">
        <v>104</v>
      </c>
      <c r="C51" t="s">
        <v>105</v>
      </c>
      <c r="D51" t="s">
        <v>67</v>
      </c>
      <c r="E51" s="3">
        <v>1.5</v>
      </c>
      <c r="F51" s="3">
        <v>4.5</v>
      </c>
      <c r="G51" s="3">
        <v>2</v>
      </c>
      <c r="H51" s="3"/>
      <c r="I51" s="3">
        <f t="shared" si="0"/>
        <v>6.5</v>
      </c>
    </row>
    <row r="52" spans="1:9" x14ac:dyDescent="0.3">
      <c r="A52">
        <v>51</v>
      </c>
      <c r="B52" t="s">
        <v>106</v>
      </c>
      <c r="C52" t="s">
        <v>107</v>
      </c>
      <c r="D52" t="s">
        <v>67</v>
      </c>
      <c r="F52" s="3"/>
      <c r="G52" s="3"/>
      <c r="H52" s="3"/>
      <c r="I52" s="3">
        <f t="shared" si="0"/>
        <v>0</v>
      </c>
    </row>
    <row r="53" spans="1:9" x14ac:dyDescent="0.3">
      <c r="A53">
        <v>52</v>
      </c>
      <c r="B53" t="s">
        <v>108</v>
      </c>
      <c r="C53" t="s">
        <v>109</v>
      </c>
      <c r="D53" t="s">
        <v>67</v>
      </c>
      <c r="F53" s="3"/>
      <c r="G53" s="3"/>
      <c r="H53" s="3"/>
      <c r="I53" s="3">
        <f t="shared" si="0"/>
        <v>0</v>
      </c>
    </row>
    <row r="54" spans="1:9" x14ac:dyDescent="0.3">
      <c r="A54">
        <v>53</v>
      </c>
      <c r="B54" t="s">
        <v>110</v>
      </c>
      <c r="C54" t="s">
        <v>111</v>
      </c>
      <c r="D54" t="s">
        <v>67</v>
      </c>
      <c r="F54" s="3"/>
      <c r="G54" s="3"/>
      <c r="H54" s="3"/>
      <c r="I54" s="3">
        <f t="shared" si="0"/>
        <v>0</v>
      </c>
    </row>
    <row r="55" spans="1:9" x14ac:dyDescent="0.3">
      <c r="A55">
        <v>54</v>
      </c>
      <c r="B55" t="s">
        <v>112</v>
      </c>
      <c r="C55" t="s">
        <v>113</v>
      </c>
      <c r="D55" t="s">
        <v>67</v>
      </c>
      <c r="F55" s="3"/>
      <c r="G55" s="3"/>
      <c r="H55" s="3"/>
      <c r="I55" s="3">
        <f t="shared" si="0"/>
        <v>0</v>
      </c>
    </row>
    <row r="56" spans="1:9" x14ac:dyDescent="0.3">
      <c r="A56">
        <v>55</v>
      </c>
      <c r="B56" t="s">
        <v>114</v>
      </c>
      <c r="C56" t="s">
        <v>115</v>
      </c>
      <c r="D56" t="s">
        <v>67</v>
      </c>
      <c r="F56" s="3"/>
      <c r="G56" s="3"/>
      <c r="H56" s="3"/>
      <c r="I56" s="3">
        <f t="shared" si="0"/>
        <v>0</v>
      </c>
    </row>
    <row r="57" spans="1:9" x14ac:dyDescent="0.3">
      <c r="A57">
        <v>56</v>
      </c>
      <c r="B57" t="s">
        <v>116</v>
      </c>
      <c r="C57" t="s">
        <v>117</v>
      </c>
      <c r="D57" t="s">
        <v>67</v>
      </c>
      <c r="E57" s="3">
        <v>4</v>
      </c>
      <c r="F57" s="3"/>
      <c r="G57" s="3"/>
      <c r="H57" s="3"/>
      <c r="I57" s="3">
        <f t="shared" si="0"/>
        <v>4</v>
      </c>
    </row>
    <row r="58" spans="1:9" x14ac:dyDescent="0.3">
      <c r="A58">
        <v>57</v>
      </c>
      <c r="B58" t="s">
        <v>118</v>
      </c>
      <c r="C58" t="s">
        <v>119</v>
      </c>
      <c r="D58" t="s">
        <v>67</v>
      </c>
      <c r="F58" s="3"/>
      <c r="G58" s="3"/>
      <c r="H58" s="3"/>
      <c r="I58" s="3">
        <f t="shared" si="0"/>
        <v>0</v>
      </c>
    </row>
    <row r="59" spans="1:9" x14ac:dyDescent="0.3">
      <c r="A59">
        <v>58</v>
      </c>
      <c r="B59" t="s">
        <v>120</v>
      </c>
      <c r="C59" t="s">
        <v>121</v>
      </c>
      <c r="D59" t="s">
        <v>67</v>
      </c>
      <c r="F59" s="3">
        <v>2</v>
      </c>
      <c r="G59" s="3"/>
      <c r="H59" s="3"/>
      <c r="I59" s="3">
        <f t="shared" si="0"/>
        <v>2</v>
      </c>
    </row>
    <row r="60" spans="1:9" x14ac:dyDescent="0.3">
      <c r="A60">
        <v>59</v>
      </c>
      <c r="B60" t="s">
        <v>122</v>
      </c>
      <c r="C60" t="s">
        <v>123</v>
      </c>
      <c r="D60" t="s">
        <v>67</v>
      </c>
      <c r="E60" s="3">
        <v>15.5</v>
      </c>
      <c r="F60" s="3">
        <v>7</v>
      </c>
      <c r="G60" s="3"/>
      <c r="H60" s="3">
        <v>9.5</v>
      </c>
      <c r="I60" s="3">
        <f>IF(G60&gt;E60,G60,IF(G60="",E60,(E60+G60)/2))+IF(H60&gt;F60,H60,IF(H60="",F60,(F60+H60)/2))</f>
        <v>25</v>
      </c>
    </row>
    <row r="61" spans="1:9" x14ac:dyDescent="0.3">
      <c r="A61">
        <v>60</v>
      </c>
      <c r="B61" t="s">
        <v>124</v>
      </c>
      <c r="C61" t="s">
        <v>125</v>
      </c>
      <c r="D61" t="s">
        <v>67</v>
      </c>
      <c r="E61" s="3">
        <v>0</v>
      </c>
      <c r="F61" s="3">
        <v>11</v>
      </c>
      <c r="G61" s="3">
        <v>7</v>
      </c>
      <c r="H61" s="3"/>
      <c r="I61" s="3">
        <f t="shared" si="0"/>
        <v>18</v>
      </c>
    </row>
    <row r="62" spans="1:9" x14ac:dyDescent="0.3">
      <c r="A62">
        <v>61</v>
      </c>
      <c r="B62" t="s">
        <v>126</v>
      </c>
      <c r="C62" t="s">
        <v>127</v>
      </c>
      <c r="D62" t="s">
        <v>67</v>
      </c>
      <c r="F62" s="3"/>
      <c r="G62" s="3"/>
      <c r="H62" s="3"/>
      <c r="I62" s="3">
        <f t="shared" si="0"/>
        <v>0</v>
      </c>
    </row>
    <row r="63" spans="1:9" x14ac:dyDescent="0.3">
      <c r="A63">
        <v>62</v>
      </c>
      <c r="B63" t="s">
        <v>128</v>
      </c>
      <c r="C63" t="s">
        <v>129</v>
      </c>
      <c r="D63" t="s">
        <v>67</v>
      </c>
      <c r="E63" s="3">
        <v>5</v>
      </c>
      <c r="F63" s="3">
        <v>10.5</v>
      </c>
      <c r="G63" s="3"/>
      <c r="H63" s="3"/>
      <c r="I63" s="3">
        <f t="shared" si="0"/>
        <v>15.5</v>
      </c>
    </row>
    <row r="64" spans="1:9" x14ac:dyDescent="0.3">
      <c r="A64">
        <v>63</v>
      </c>
      <c r="B64" t="s">
        <v>130</v>
      </c>
      <c r="C64" t="s">
        <v>131</v>
      </c>
      <c r="D64" t="s">
        <v>67</v>
      </c>
      <c r="E64" s="3">
        <v>15.5</v>
      </c>
      <c r="F64" s="3"/>
      <c r="G64" s="3"/>
      <c r="H64" s="3">
        <v>1</v>
      </c>
      <c r="I64" s="3">
        <f>IF(G64&gt;E64,G64,IF(G64="",E64,(E64+G64)/2))+IF(H64&gt;F64,H64,IF(H64="",F64,(F64+H64)/2))</f>
        <v>16.5</v>
      </c>
    </row>
    <row r="65" spans="1:9" x14ac:dyDescent="0.3">
      <c r="A65">
        <v>64</v>
      </c>
      <c r="B65" t="s">
        <v>132</v>
      </c>
      <c r="C65" t="s">
        <v>133</v>
      </c>
      <c r="D65" t="s">
        <v>67</v>
      </c>
      <c r="F65" s="3"/>
      <c r="G65" s="3"/>
      <c r="H65" s="3"/>
      <c r="I65" s="3">
        <f t="shared" si="0"/>
        <v>0</v>
      </c>
    </row>
    <row r="66" spans="1:9" x14ac:dyDescent="0.3">
      <c r="A66">
        <v>65</v>
      </c>
      <c r="B66" t="s">
        <v>134</v>
      </c>
      <c r="C66" t="s">
        <v>135</v>
      </c>
      <c r="D66" t="s">
        <v>67</v>
      </c>
      <c r="F66" s="3"/>
      <c r="G66" s="3"/>
      <c r="H66" s="3"/>
      <c r="I66" s="3">
        <f t="shared" si="0"/>
        <v>0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Spisak studenata</vt:lpstr>
      <vt:lpstr>Sheet2</vt:lpstr>
      <vt:lpstr>Sheet3</vt:lpstr>
    </vt:vector>
  </TitlesOfParts>
  <Manager/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Kole</cp:lastModifiedBy>
  <dcterms:created xsi:type="dcterms:W3CDTF">2006-09-16T00:00:00Z</dcterms:created>
  <dcterms:modified xsi:type="dcterms:W3CDTF">2018-06-11T11:44:07Z</dcterms:modified>
  <cp:category/>
</cp:coreProperties>
</file>