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aks\Uvod u C\"/>
    </mc:Choice>
  </mc:AlternateContent>
  <bookViews>
    <workbookView xWindow="0" yWindow="0" windowWidth="28800" windowHeight="1243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2" i="1"/>
  <c r="M44" i="1" l="1"/>
  <c r="M45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2" i="1" l="1"/>
</calcChain>
</file>

<file path=xl/sharedStrings.xml><?xml version="1.0" encoding="utf-8"?>
<sst xmlns="http://schemas.openxmlformats.org/spreadsheetml/2006/main" count="190" uniqueCount="108">
  <si>
    <t>Broj indeksa</t>
  </si>
  <si>
    <t>1/2015</t>
  </si>
  <si>
    <t>6/2015</t>
  </si>
  <si>
    <t>8/2015</t>
  </si>
  <si>
    <t>14/2015</t>
  </si>
  <si>
    <t>18/2015</t>
  </si>
  <si>
    <t>26/2015</t>
  </si>
  <si>
    <t>29/2015</t>
  </si>
  <si>
    <t>6/2014</t>
  </si>
  <si>
    <t>9/2014</t>
  </si>
  <si>
    <t>22/2014</t>
  </si>
  <si>
    <t>41/2014</t>
  </si>
  <si>
    <t>Test I</t>
  </si>
  <si>
    <t>Test II</t>
  </si>
  <si>
    <t>Prije završnog</t>
  </si>
  <si>
    <t>Pop Test II</t>
  </si>
  <si>
    <t>Završni</t>
  </si>
  <si>
    <t>Ukupno</t>
  </si>
  <si>
    <t>Ocjena</t>
  </si>
  <si>
    <t>Vasilije Ratković</t>
  </si>
  <si>
    <t>Ivan Vesković</t>
  </si>
  <si>
    <t>Luka Čelebić</t>
  </si>
  <si>
    <t>Bogdan Drinčić</t>
  </si>
  <si>
    <t>Tamara Zindović</t>
  </si>
  <si>
    <t>Maja Stojanović</t>
  </si>
  <si>
    <t>Veliša Vuković</t>
  </si>
  <si>
    <t>Nemanja Lekić</t>
  </si>
  <si>
    <t>Nenad Todorović</t>
  </si>
  <si>
    <t>Dragana  Dulović</t>
  </si>
  <si>
    <t>Vladimir Dorongić</t>
  </si>
  <si>
    <t xml:space="preserve">Ime i prezime </t>
  </si>
  <si>
    <t>Popravni</t>
  </si>
  <si>
    <t>1/2016</t>
  </si>
  <si>
    <t>2/2016</t>
  </si>
  <si>
    <t>3/2016</t>
  </si>
  <si>
    <t>4/2016</t>
  </si>
  <si>
    <t>5/2016</t>
  </si>
  <si>
    <t>6/2016</t>
  </si>
  <si>
    <t>7/2016</t>
  </si>
  <si>
    <t>8/2016</t>
  </si>
  <si>
    <t>9/2016</t>
  </si>
  <si>
    <t>10/2016</t>
  </si>
  <si>
    <t>11/2016</t>
  </si>
  <si>
    <t>12/2016</t>
  </si>
  <si>
    <t>13/2016</t>
  </si>
  <si>
    <t>14/2016</t>
  </si>
  <si>
    <t>16/2016</t>
  </si>
  <si>
    <t>17/2016</t>
  </si>
  <si>
    <t>18/2016</t>
  </si>
  <si>
    <t>19/2016</t>
  </si>
  <si>
    <t>20/2016</t>
  </si>
  <si>
    <t>22/2016</t>
  </si>
  <si>
    <t>23/2016</t>
  </si>
  <si>
    <t>24/2016</t>
  </si>
  <si>
    <t>25/2016</t>
  </si>
  <si>
    <t>26/2016</t>
  </si>
  <si>
    <t>27/2016</t>
  </si>
  <si>
    <t>30/2016</t>
  </si>
  <si>
    <t>32/2016</t>
  </si>
  <si>
    <t>37/2016</t>
  </si>
  <si>
    <t>38/2016</t>
  </si>
  <si>
    <t>39/2016</t>
  </si>
  <si>
    <t>40/2016</t>
  </si>
  <si>
    <t>41/2016</t>
  </si>
  <si>
    <t>4/2012</t>
  </si>
  <si>
    <t>Jovana Brakočević</t>
  </si>
  <si>
    <t>Pavle Dejanović</t>
  </si>
  <si>
    <t>Aleksandar Ivanović</t>
  </si>
  <si>
    <t>Sreten Madžgalj</t>
  </si>
  <si>
    <t>Radoš Čukić</t>
  </si>
  <si>
    <t>Aleksa Šuković</t>
  </si>
  <si>
    <t>Oliver Bundalo</t>
  </si>
  <si>
    <t>Jasmin Nurković</t>
  </si>
  <si>
    <t>Aleksa Radovanović</t>
  </si>
  <si>
    <t>Robert Marniković</t>
  </si>
  <si>
    <t>Emilija Mitrović</t>
  </si>
  <si>
    <t>Jozo Marović</t>
  </si>
  <si>
    <t>Miloš Bogosavljević</t>
  </si>
  <si>
    <t>Marko Žugić</t>
  </si>
  <si>
    <t>Filip Raičević</t>
  </si>
  <si>
    <t>Nikola Tošić</t>
  </si>
  <si>
    <t>Stefan Perović</t>
  </si>
  <si>
    <t>Majda Dizdarević</t>
  </si>
  <si>
    <t>Deniz Hodžić</t>
  </si>
  <si>
    <t>Radoš Sekulović</t>
  </si>
  <si>
    <t>Ema Dapčević</t>
  </si>
  <si>
    <t>Nikola Trifunović</t>
  </si>
  <si>
    <t>Veselin Planić</t>
  </si>
  <si>
    <t>Dragana Gutić</t>
  </si>
  <si>
    <t>Ranka Sarvan</t>
  </si>
  <si>
    <t>Aleksandra Milićević</t>
  </si>
  <si>
    <t>Saša Rakočević</t>
  </si>
  <si>
    <t>Milica Drašković</t>
  </si>
  <si>
    <t>Dragana Raičević</t>
  </si>
  <si>
    <t>Branko Teofilov</t>
  </si>
  <si>
    <t>Sofija Ostojić</t>
  </si>
  <si>
    <t>Miroslav Piper</t>
  </si>
  <si>
    <t>Nikola Ranđić</t>
  </si>
  <si>
    <t>Test III</t>
  </si>
  <si>
    <t>Pop Test I</t>
  </si>
  <si>
    <t>Pop Test III</t>
  </si>
  <si>
    <t>F</t>
  </si>
  <si>
    <t>A</t>
  </si>
  <si>
    <t>C</t>
  </si>
  <si>
    <t>D</t>
  </si>
  <si>
    <t>E</t>
  </si>
  <si>
    <t>B</t>
  </si>
  <si>
    <t>Br.Ind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</si>
</sst>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B2" workbookViewId="0">
      <selection activeCell="N45" sqref="N2:N45"/>
    </sheetView>
  </sheetViews>
  <sheetFormatPr defaultRowHeight="15" x14ac:dyDescent="0.25"/>
  <cols>
    <col min="1" max="2" width="12.7109375" customWidth="1"/>
    <col min="3" max="3" width="26.85546875" customWidth="1"/>
    <col min="4" max="4" width="9.140625" style="3"/>
    <col min="6" max="6" width="9.140625" style="3"/>
    <col min="7" max="9" width="13.5703125" style="3" customWidth="1"/>
    <col min="10" max="10" width="13.85546875" customWidth="1"/>
    <col min="11" max="12" width="9.140625" style="3"/>
  </cols>
  <sheetData>
    <row r="1" spans="1:14" x14ac:dyDescent="0.25">
      <c r="A1" s="1" t="s">
        <v>0</v>
      </c>
      <c r="B1" s="1" t="s">
        <v>107</v>
      </c>
      <c r="C1" s="1" t="s">
        <v>30</v>
      </c>
      <c r="D1" s="2" t="s">
        <v>12</v>
      </c>
      <c r="E1" s="2" t="s">
        <v>13</v>
      </c>
      <c r="F1" s="2" t="s">
        <v>98</v>
      </c>
      <c r="G1" s="2" t="s">
        <v>99</v>
      </c>
      <c r="H1" s="2" t="s">
        <v>15</v>
      </c>
      <c r="I1" s="2" t="s">
        <v>100</v>
      </c>
      <c r="J1" s="2" t="s">
        <v>14</v>
      </c>
      <c r="K1" s="2" t="s">
        <v>16</v>
      </c>
      <c r="L1" s="2" t="s">
        <v>31</v>
      </c>
      <c r="M1" s="2" t="s">
        <v>17</v>
      </c>
      <c r="N1" s="2" t="s">
        <v>18</v>
      </c>
    </row>
    <row r="2" spans="1:14" x14ac:dyDescent="0.25">
      <c r="A2" t="s">
        <v>32</v>
      </c>
      <c r="B2" t="s">
        <v>32</v>
      </c>
      <c r="C2" t="s">
        <v>65</v>
      </c>
      <c r="D2" s="3">
        <v>8</v>
      </c>
      <c r="E2" s="3">
        <v>5</v>
      </c>
      <c r="F2" s="3">
        <v>11</v>
      </c>
      <c r="H2" s="3">
        <v>7</v>
      </c>
      <c r="J2">
        <f>SUM(MAX(D2, G2),MAX(E2,H2),MAX(F2, I2))</f>
        <v>26</v>
      </c>
      <c r="K2" s="3">
        <v>20</v>
      </c>
      <c r="M2">
        <f>SUM(J2, MAX(K2,L2))</f>
        <v>46</v>
      </c>
      <c r="N2" s="2" t="s">
        <v>105</v>
      </c>
    </row>
    <row r="3" spans="1:14" x14ac:dyDescent="0.25">
      <c r="A3" t="s">
        <v>33</v>
      </c>
      <c r="B3" t="s">
        <v>33</v>
      </c>
      <c r="C3" t="s">
        <v>66</v>
      </c>
      <c r="D3" s="3">
        <v>9</v>
      </c>
      <c r="E3" s="3"/>
      <c r="F3" s="3">
        <v>8</v>
      </c>
      <c r="H3" s="3">
        <v>10</v>
      </c>
      <c r="J3">
        <f t="shared" ref="J3:J45" si="0">SUM(MAX(D3, G3),MAX(E3,H3),MAX(F3, I3))</f>
        <v>27</v>
      </c>
      <c r="K3" s="3">
        <v>18</v>
      </c>
      <c r="M3">
        <f t="shared" ref="M3:M43" si="1">SUM(J3, MAX(K3,L3))</f>
        <v>45</v>
      </c>
      <c r="N3" s="2" t="s">
        <v>105</v>
      </c>
    </row>
    <row r="4" spans="1:14" x14ac:dyDescent="0.25">
      <c r="A4" t="s">
        <v>34</v>
      </c>
      <c r="B4" t="s">
        <v>34</v>
      </c>
      <c r="C4" t="s">
        <v>67</v>
      </c>
      <c r="D4" s="3">
        <v>2</v>
      </c>
      <c r="E4" s="3">
        <v>2</v>
      </c>
      <c r="F4" s="3">
        <v>0</v>
      </c>
      <c r="G4" s="3">
        <v>3</v>
      </c>
      <c r="J4">
        <f t="shared" si="0"/>
        <v>5</v>
      </c>
      <c r="M4">
        <f t="shared" si="1"/>
        <v>5</v>
      </c>
      <c r="N4" s="2" t="s">
        <v>101</v>
      </c>
    </row>
    <row r="5" spans="1:14" x14ac:dyDescent="0.25">
      <c r="A5" t="s">
        <v>35</v>
      </c>
      <c r="B5" t="s">
        <v>35</v>
      </c>
      <c r="C5" t="s">
        <v>68</v>
      </c>
      <c r="E5" s="3"/>
      <c r="J5">
        <f t="shared" si="0"/>
        <v>0</v>
      </c>
      <c r="M5">
        <f t="shared" si="1"/>
        <v>0</v>
      </c>
      <c r="N5" s="2" t="s">
        <v>101</v>
      </c>
    </row>
    <row r="6" spans="1:14" x14ac:dyDescent="0.25">
      <c r="A6" t="s">
        <v>36</v>
      </c>
      <c r="B6" t="s">
        <v>36</v>
      </c>
      <c r="C6" t="s">
        <v>69</v>
      </c>
      <c r="E6" s="3">
        <v>18</v>
      </c>
      <c r="F6" s="3">
        <v>20</v>
      </c>
      <c r="G6" s="3">
        <v>16</v>
      </c>
      <c r="J6">
        <f t="shared" si="0"/>
        <v>54</v>
      </c>
      <c r="K6" s="3">
        <v>30</v>
      </c>
      <c r="M6">
        <f t="shared" si="1"/>
        <v>84</v>
      </c>
      <c r="N6" s="2" t="s">
        <v>106</v>
      </c>
    </row>
    <row r="7" spans="1:14" x14ac:dyDescent="0.25">
      <c r="A7" t="s">
        <v>37</v>
      </c>
      <c r="B7" t="s">
        <v>37</v>
      </c>
      <c r="C7" t="s">
        <v>70</v>
      </c>
      <c r="D7" s="3">
        <v>19</v>
      </c>
      <c r="E7" s="3">
        <v>22</v>
      </c>
      <c r="F7" s="3">
        <v>21</v>
      </c>
      <c r="J7">
        <f t="shared" si="0"/>
        <v>62</v>
      </c>
      <c r="K7" s="3">
        <v>30</v>
      </c>
      <c r="M7">
        <f t="shared" si="1"/>
        <v>92</v>
      </c>
      <c r="N7" s="2" t="s">
        <v>102</v>
      </c>
    </row>
    <row r="8" spans="1:14" x14ac:dyDescent="0.25">
      <c r="A8" t="s">
        <v>38</v>
      </c>
      <c r="B8" t="s">
        <v>38</v>
      </c>
      <c r="C8" t="s">
        <v>71</v>
      </c>
      <c r="E8" s="3"/>
      <c r="J8">
        <f t="shared" si="0"/>
        <v>0</v>
      </c>
      <c r="M8">
        <f t="shared" si="1"/>
        <v>0</v>
      </c>
      <c r="N8" s="2" t="s">
        <v>101</v>
      </c>
    </row>
    <row r="9" spans="1:14" x14ac:dyDescent="0.25">
      <c r="A9" t="s">
        <v>39</v>
      </c>
      <c r="B9" t="s">
        <v>39</v>
      </c>
      <c r="C9" t="s">
        <v>72</v>
      </c>
      <c r="E9" s="3"/>
      <c r="J9">
        <f t="shared" si="0"/>
        <v>0</v>
      </c>
      <c r="M9">
        <f t="shared" si="1"/>
        <v>0</v>
      </c>
      <c r="N9" s="2" t="s">
        <v>101</v>
      </c>
    </row>
    <row r="10" spans="1:14" x14ac:dyDescent="0.25">
      <c r="A10" t="s">
        <v>40</v>
      </c>
      <c r="B10" t="s">
        <v>40</v>
      </c>
      <c r="C10" t="s">
        <v>73</v>
      </c>
      <c r="D10" s="3">
        <v>19</v>
      </c>
      <c r="E10" s="3">
        <v>23</v>
      </c>
      <c r="F10" s="3">
        <v>15</v>
      </c>
      <c r="I10" s="3">
        <v>19</v>
      </c>
      <c r="J10">
        <f t="shared" si="0"/>
        <v>61</v>
      </c>
      <c r="K10" s="3">
        <v>30</v>
      </c>
      <c r="M10">
        <f t="shared" si="1"/>
        <v>91</v>
      </c>
      <c r="N10" s="2" t="s">
        <v>102</v>
      </c>
    </row>
    <row r="11" spans="1:14" x14ac:dyDescent="0.25">
      <c r="A11" t="s">
        <v>41</v>
      </c>
      <c r="B11" t="s">
        <v>41</v>
      </c>
      <c r="C11" t="s">
        <v>74</v>
      </c>
      <c r="D11" s="3">
        <v>5</v>
      </c>
      <c r="E11" s="3">
        <v>10</v>
      </c>
      <c r="F11" s="3">
        <v>10</v>
      </c>
      <c r="G11" s="3">
        <v>6</v>
      </c>
      <c r="J11">
        <f t="shared" si="0"/>
        <v>26</v>
      </c>
      <c r="K11" s="3">
        <v>10</v>
      </c>
      <c r="L11" s="3">
        <v>20</v>
      </c>
      <c r="M11">
        <f t="shared" si="1"/>
        <v>46</v>
      </c>
      <c r="N11" s="2" t="s">
        <v>105</v>
      </c>
    </row>
    <row r="12" spans="1:14" x14ac:dyDescent="0.25">
      <c r="A12" t="s">
        <v>42</v>
      </c>
      <c r="B12" t="s">
        <v>42</v>
      </c>
      <c r="C12" t="s">
        <v>75</v>
      </c>
      <c r="E12" s="3"/>
      <c r="J12">
        <f t="shared" si="0"/>
        <v>0</v>
      </c>
      <c r="M12">
        <f t="shared" si="1"/>
        <v>0</v>
      </c>
      <c r="N12" s="2" t="s">
        <v>101</v>
      </c>
    </row>
    <row r="13" spans="1:14" x14ac:dyDescent="0.25">
      <c r="A13" t="s">
        <v>43</v>
      </c>
      <c r="B13" t="s">
        <v>43</v>
      </c>
      <c r="C13" t="s">
        <v>76</v>
      </c>
      <c r="E13" s="3"/>
      <c r="J13">
        <f t="shared" si="0"/>
        <v>0</v>
      </c>
      <c r="M13">
        <f t="shared" si="1"/>
        <v>0</v>
      </c>
      <c r="N13" s="2" t="s">
        <v>101</v>
      </c>
    </row>
    <row r="14" spans="1:14" x14ac:dyDescent="0.25">
      <c r="A14" t="s">
        <v>44</v>
      </c>
      <c r="B14" t="s">
        <v>44</v>
      </c>
      <c r="C14" t="s">
        <v>77</v>
      </c>
      <c r="D14" s="3">
        <v>16</v>
      </c>
      <c r="E14" s="3">
        <v>17</v>
      </c>
      <c r="F14" s="3">
        <v>11</v>
      </c>
      <c r="I14" s="3">
        <v>14</v>
      </c>
      <c r="J14">
        <f t="shared" si="0"/>
        <v>47</v>
      </c>
      <c r="K14" s="3">
        <v>25</v>
      </c>
      <c r="M14">
        <f t="shared" si="1"/>
        <v>72</v>
      </c>
      <c r="N14" s="2" t="s">
        <v>103</v>
      </c>
    </row>
    <row r="15" spans="1:14" x14ac:dyDescent="0.25">
      <c r="A15" t="s">
        <v>45</v>
      </c>
      <c r="B15" t="s">
        <v>45</v>
      </c>
      <c r="C15" t="s">
        <v>78</v>
      </c>
      <c r="D15" s="3">
        <v>6</v>
      </c>
      <c r="E15" s="3">
        <v>4</v>
      </c>
      <c r="F15" s="3">
        <v>3</v>
      </c>
      <c r="G15" s="3">
        <v>1</v>
      </c>
      <c r="J15">
        <f t="shared" si="0"/>
        <v>13</v>
      </c>
      <c r="M15">
        <f t="shared" si="1"/>
        <v>13</v>
      </c>
      <c r="N15" s="2" t="s">
        <v>101</v>
      </c>
    </row>
    <row r="16" spans="1:14" x14ac:dyDescent="0.25">
      <c r="A16" t="s">
        <v>46</v>
      </c>
      <c r="B16" t="s">
        <v>46</v>
      </c>
      <c r="C16" t="s">
        <v>79</v>
      </c>
      <c r="D16" s="3">
        <v>6</v>
      </c>
      <c r="E16" s="3">
        <v>4</v>
      </c>
      <c r="F16" s="3">
        <v>3</v>
      </c>
      <c r="H16" s="3">
        <v>3</v>
      </c>
      <c r="J16">
        <f t="shared" si="0"/>
        <v>13</v>
      </c>
      <c r="K16" s="3">
        <v>15</v>
      </c>
      <c r="M16">
        <f t="shared" si="1"/>
        <v>28</v>
      </c>
      <c r="N16" s="2" t="s">
        <v>101</v>
      </c>
    </row>
    <row r="17" spans="1:14" x14ac:dyDescent="0.25">
      <c r="A17" t="s">
        <v>47</v>
      </c>
      <c r="B17" t="s">
        <v>47</v>
      </c>
      <c r="C17" t="s">
        <v>80</v>
      </c>
      <c r="D17" s="3">
        <v>2</v>
      </c>
      <c r="E17" s="3"/>
      <c r="J17">
        <f t="shared" si="0"/>
        <v>2</v>
      </c>
      <c r="M17">
        <f t="shared" si="1"/>
        <v>2</v>
      </c>
      <c r="N17" s="2" t="s">
        <v>101</v>
      </c>
    </row>
    <row r="18" spans="1:14" x14ac:dyDescent="0.25">
      <c r="A18" t="s">
        <v>48</v>
      </c>
      <c r="B18" t="s">
        <v>48</v>
      </c>
      <c r="C18" t="s">
        <v>81</v>
      </c>
      <c r="D18" s="3">
        <v>14</v>
      </c>
      <c r="E18" s="3">
        <v>17</v>
      </c>
      <c r="F18" s="3">
        <v>3</v>
      </c>
      <c r="I18" s="3">
        <v>7</v>
      </c>
      <c r="J18">
        <f t="shared" si="0"/>
        <v>38</v>
      </c>
      <c r="K18" s="3">
        <v>25</v>
      </c>
      <c r="M18">
        <f t="shared" si="1"/>
        <v>63</v>
      </c>
      <c r="N18" s="2" t="s">
        <v>104</v>
      </c>
    </row>
    <row r="19" spans="1:14" x14ac:dyDescent="0.25">
      <c r="A19" t="s">
        <v>49</v>
      </c>
      <c r="B19" t="s">
        <v>49</v>
      </c>
      <c r="C19" t="s">
        <v>82</v>
      </c>
      <c r="E19" s="3"/>
      <c r="J19">
        <f t="shared" si="0"/>
        <v>0</v>
      </c>
      <c r="M19">
        <f t="shared" si="1"/>
        <v>0</v>
      </c>
      <c r="N19" s="2" t="s">
        <v>101</v>
      </c>
    </row>
    <row r="20" spans="1:14" x14ac:dyDescent="0.25">
      <c r="A20" t="s">
        <v>50</v>
      </c>
      <c r="B20" t="s">
        <v>50</v>
      </c>
      <c r="C20" t="s">
        <v>83</v>
      </c>
      <c r="D20" s="3">
        <v>1</v>
      </c>
      <c r="E20" s="3">
        <v>3</v>
      </c>
      <c r="F20" s="3">
        <v>5</v>
      </c>
      <c r="H20" s="3">
        <v>2</v>
      </c>
      <c r="J20">
        <f t="shared" si="0"/>
        <v>9</v>
      </c>
      <c r="M20">
        <f t="shared" si="1"/>
        <v>9</v>
      </c>
      <c r="N20" s="2" t="s">
        <v>101</v>
      </c>
    </row>
    <row r="21" spans="1:14" x14ac:dyDescent="0.25">
      <c r="A21" t="s">
        <v>51</v>
      </c>
      <c r="B21" t="s">
        <v>51</v>
      </c>
      <c r="C21" t="s">
        <v>84</v>
      </c>
      <c r="D21" s="3">
        <v>16</v>
      </c>
      <c r="E21" s="3">
        <v>13</v>
      </c>
      <c r="F21" s="3">
        <v>19</v>
      </c>
      <c r="H21" s="3">
        <v>18</v>
      </c>
      <c r="J21">
        <f t="shared" si="0"/>
        <v>53</v>
      </c>
      <c r="K21" s="3">
        <v>20</v>
      </c>
      <c r="L21" s="3">
        <v>28</v>
      </c>
      <c r="M21">
        <f t="shared" si="1"/>
        <v>81</v>
      </c>
      <c r="N21" s="2" t="s">
        <v>106</v>
      </c>
    </row>
    <row r="22" spans="1:14" x14ac:dyDescent="0.25">
      <c r="A22" t="s">
        <v>52</v>
      </c>
      <c r="B22" t="s">
        <v>52</v>
      </c>
      <c r="C22" t="s">
        <v>85</v>
      </c>
      <c r="D22" s="3">
        <v>1</v>
      </c>
      <c r="E22" s="3">
        <v>3</v>
      </c>
      <c r="F22" s="3">
        <v>2</v>
      </c>
      <c r="G22" s="3">
        <v>4</v>
      </c>
      <c r="J22">
        <f t="shared" si="0"/>
        <v>9</v>
      </c>
      <c r="M22">
        <f t="shared" si="1"/>
        <v>9</v>
      </c>
      <c r="N22" s="2" t="s">
        <v>101</v>
      </c>
    </row>
    <row r="23" spans="1:14" x14ac:dyDescent="0.25">
      <c r="A23" t="s">
        <v>53</v>
      </c>
      <c r="B23" t="s">
        <v>53</v>
      </c>
      <c r="C23" t="s">
        <v>86</v>
      </c>
      <c r="D23" s="3">
        <v>14</v>
      </c>
      <c r="E23" s="3">
        <v>8</v>
      </c>
      <c r="F23" s="3">
        <v>6</v>
      </c>
      <c r="I23" s="3">
        <v>11</v>
      </c>
      <c r="J23">
        <f t="shared" si="0"/>
        <v>33</v>
      </c>
      <c r="K23" s="3">
        <v>13</v>
      </c>
      <c r="M23">
        <f t="shared" si="1"/>
        <v>46</v>
      </c>
      <c r="N23" s="2" t="s">
        <v>105</v>
      </c>
    </row>
    <row r="24" spans="1:14" x14ac:dyDescent="0.25">
      <c r="A24" t="s">
        <v>54</v>
      </c>
      <c r="B24" t="s">
        <v>54</v>
      </c>
      <c r="C24" t="s">
        <v>87</v>
      </c>
      <c r="D24" s="3">
        <v>7</v>
      </c>
      <c r="E24" s="3">
        <v>8</v>
      </c>
      <c r="F24" s="3">
        <v>0</v>
      </c>
      <c r="I24" s="3">
        <v>7</v>
      </c>
      <c r="J24">
        <f t="shared" si="0"/>
        <v>22</v>
      </c>
      <c r="K24" s="3">
        <v>10</v>
      </c>
      <c r="L24" s="3">
        <v>25</v>
      </c>
      <c r="M24">
        <f t="shared" si="1"/>
        <v>47</v>
      </c>
      <c r="N24" s="2" t="s">
        <v>105</v>
      </c>
    </row>
    <row r="25" spans="1:14" x14ac:dyDescent="0.25">
      <c r="A25" t="s">
        <v>55</v>
      </c>
      <c r="B25" t="s">
        <v>55</v>
      </c>
      <c r="C25" t="s">
        <v>88</v>
      </c>
      <c r="D25" s="3">
        <v>5</v>
      </c>
      <c r="E25" s="3">
        <v>6</v>
      </c>
      <c r="F25" s="3">
        <v>0</v>
      </c>
      <c r="I25" s="3">
        <v>5</v>
      </c>
      <c r="J25">
        <f t="shared" si="0"/>
        <v>16</v>
      </c>
      <c r="K25" s="3">
        <v>10</v>
      </c>
      <c r="M25">
        <f t="shared" si="1"/>
        <v>26</v>
      </c>
      <c r="N25" s="2" t="s">
        <v>101</v>
      </c>
    </row>
    <row r="26" spans="1:14" x14ac:dyDescent="0.25">
      <c r="A26" t="s">
        <v>56</v>
      </c>
      <c r="B26" t="s">
        <v>56</v>
      </c>
      <c r="C26" t="s">
        <v>89</v>
      </c>
      <c r="D26" s="3">
        <v>1</v>
      </c>
      <c r="E26" s="3">
        <v>1</v>
      </c>
      <c r="F26" s="3">
        <v>0</v>
      </c>
      <c r="G26" s="3">
        <v>0</v>
      </c>
      <c r="J26">
        <f t="shared" si="0"/>
        <v>2</v>
      </c>
      <c r="M26">
        <f t="shared" si="1"/>
        <v>2</v>
      </c>
      <c r="N26" s="2" t="s">
        <v>101</v>
      </c>
    </row>
    <row r="27" spans="1:14" x14ac:dyDescent="0.25">
      <c r="A27" t="s">
        <v>57</v>
      </c>
      <c r="B27" t="s">
        <v>57</v>
      </c>
      <c r="C27" t="s">
        <v>90</v>
      </c>
      <c r="E27" s="3"/>
      <c r="J27">
        <f t="shared" si="0"/>
        <v>0</v>
      </c>
      <c r="M27">
        <f t="shared" si="1"/>
        <v>0</v>
      </c>
      <c r="N27" s="2" t="s">
        <v>101</v>
      </c>
    </row>
    <row r="28" spans="1:14" x14ac:dyDescent="0.25">
      <c r="A28" t="s">
        <v>58</v>
      </c>
      <c r="B28" t="s">
        <v>58</v>
      </c>
      <c r="C28" t="s">
        <v>91</v>
      </c>
      <c r="E28" s="3">
        <v>22</v>
      </c>
      <c r="F28" s="3">
        <v>10</v>
      </c>
      <c r="G28" s="3">
        <v>18</v>
      </c>
      <c r="J28">
        <f t="shared" si="0"/>
        <v>50</v>
      </c>
      <c r="M28">
        <f t="shared" si="1"/>
        <v>50</v>
      </c>
      <c r="N28" s="2" t="s">
        <v>105</v>
      </c>
    </row>
    <row r="29" spans="1:14" x14ac:dyDescent="0.25">
      <c r="A29" t="s">
        <v>59</v>
      </c>
      <c r="B29" t="s">
        <v>59</v>
      </c>
      <c r="C29" t="s">
        <v>92</v>
      </c>
      <c r="D29" s="3">
        <v>14</v>
      </c>
      <c r="E29" s="3">
        <v>16</v>
      </c>
      <c r="F29" s="3">
        <v>14</v>
      </c>
      <c r="J29">
        <f t="shared" si="0"/>
        <v>44</v>
      </c>
      <c r="K29" s="3">
        <v>20</v>
      </c>
      <c r="M29">
        <f t="shared" si="1"/>
        <v>64</v>
      </c>
      <c r="N29" s="2" t="s">
        <v>104</v>
      </c>
    </row>
    <row r="30" spans="1:14" x14ac:dyDescent="0.25">
      <c r="A30" t="s">
        <v>60</v>
      </c>
      <c r="B30" t="s">
        <v>60</v>
      </c>
      <c r="C30" t="s">
        <v>93</v>
      </c>
      <c r="E30" s="3"/>
      <c r="J30">
        <f t="shared" si="0"/>
        <v>0</v>
      </c>
      <c r="M30">
        <f t="shared" si="1"/>
        <v>0</v>
      </c>
      <c r="N30" s="2" t="s">
        <v>101</v>
      </c>
    </row>
    <row r="31" spans="1:14" x14ac:dyDescent="0.25">
      <c r="A31" t="s">
        <v>61</v>
      </c>
      <c r="B31" t="s">
        <v>61</v>
      </c>
      <c r="C31" t="s">
        <v>94</v>
      </c>
      <c r="E31" s="3">
        <v>12</v>
      </c>
      <c r="F31" s="3">
        <v>1</v>
      </c>
      <c r="G31" s="3">
        <v>10</v>
      </c>
      <c r="J31">
        <f t="shared" si="0"/>
        <v>23</v>
      </c>
      <c r="L31" s="3">
        <v>25</v>
      </c>
      <c r="M31">
        <f t="shared" si="1"/>
        <v>48</v>
      </c>
      <c r="N31" s="2" t="s">
        <v>105</v>
      </c>
    </row>
    <row r="32" spans="1:14" x14ac:dyDescent="0.25">
      <c r="A32" t="s">
        <v>62</v>
      </c>
      <c r="B32" t="s">
        <v>62</v>
      </c>
      <c r="C32" t="s">
        <v>95</v>
      </c>
      <c r="D32" s="3">
        <v>4</v>
      </c>
      <c r="E32" s="3">
        <v>1</v>
      </c>
      <c r="F32" s="3">
        <v>1</v>
      </c>
      <c r="H32" s="3">
        <v>1</v>
      </c>
      <c r="J32">
        <f t="shared" si="0"/>
        <v>6</v>
      </c>
      <c r="M32">
        <f t="shared" si="1"/>
        <v>6</v>
      </c>
      <c r="N32" s="2" t="s">
        <v>101</v>
      </c>
    </row>
    <row r="33" spans="1:14" x14ac:dyDescent="0.25">
      <c r="A33" t="s">
        <v>63</v>
      </c>
      <c r="B33" t="s">
        <v>63</v>
      </c>
      <c r="C33" t="s">
        <v>96</v>
      </c>
      <c r="E33" s="3"/>
      <c r="J33">
        <f t="shared" si="0"/>
        <v>0</v>
      </c>
      <c r="M33">
        <f t="shared" si="1"/>
        <v>0</v>
      </c>
      <c r="N33" s="2" t="s">
        <v>101</v>
      </c>
    </row>
    <row r="34" spans="1:14" x14ac:dyDescent="0.25">
      <c r="A34" t="s">
        <v>1</v>
      </c>
      <c r="B34" t="s">
        <v>1</v>
      </c>
      <c r="C34" t="s">
        <v>19</v>
      </c>
      <c r="E34" s="3"/>
      <c r="J34">
        <f t="shared" si="0"/>
        <v>0</v>
      </c>
      <c r="M34">
        <f t="shared" si="1"/>
        <v>0</v>
      </c>
      <c r="N34" s="2" t="s">
        <v>101</v>
      </c>
    </row>
    <row r="35" spans="1:14" x14ac:dyDescent="0.25">
      <c r="A35" t="s">
        <v>2</v>
      </c>
      <c r="B35" t="s">
        <v>2</v>
      </c>
      <c r="C35" t="s">
        <v>20</v>
      </c>
      <c r="E35" s="3"/>
      <c r="J35">
        <f t="shared" si="0"/>
        <v>0</v>
      </c>
      <c r="M35">
        <f t="shared" si="1"/>
        <v>0</v>
      </c>
      <c r="N35" s="2" t="s">
        <v>101</v>
      </c>
    </row>
    <row r="36" spans="1:14" x14ac:dyDescent="0.25">
      <c r="A36" t="s">
        <v>3</v>
      </c>
      <c r="B36" t="s">
        <v>3</v>
      </c>
      <c r="C36" t="s">
        <v>21</v>
      </c>
      <c r="E36" s="3">
        <v>9</v>
      </c>
      <c r="F36" s="3">
        <v>0</v>
      </c>
      <c r="G36" s="3">
        <v>9</v>
      </c>
      <c r="J36">
        <f t="shared" si="0"/>
        <v>18</v>
      </c>
      <c r="M36">
        <f t="shared" si="1"/>
        <v>18</v>
      </c>
      <c r="N36" s="2" t="s">
        <v>101</v>
      </c>
    </row>
    <row r="37" spans="1:14" x14ac:dyDescent="0.25">
      <c r="A37" t="s">
        <v>4</v>
      </c>
      <c r="B37" t="s">
        <v>4</v>
      </c>
      <c r="C37" t="s">
        <v>22</v>
      </c>
      <c r="E37" s="3"/>
      <c r="J37">
        <f t="shared" si="0"/>
        <v>0</v>
      </c>
      <c r="M37">
        <f t="shared" si="1"/>
        <v>0</v>
      </c>
      <c r="N37" s="2" t="s">
        <v>101</v>
      </c>
    </row>
    <row r="38" spans="1:14" x14ac:dyDescent="0.25">
      <c r="A38" t="s">
        <v>5</v>
      </c>
      <c r="B38" t="s">
        <v>5</v>
      </c>
      <c r="C38" t="s">
        <v>23</v>
      </c>
      <c r="E38" s="3"/>
      <c r="F38" s="3">
        <v>1</v>
      </c>
      <c r="G38" s="3">
        <v>0</v>
      </c>
      <c r="J38">
        <f t="shared" si="0"/>
        <v>1</v>
      </c>
      <c r="M38">
        <f t="shared" si="1"/>
        <v>1</v>
      </c>
      <c r="N38" s="2" t="s">
        <v>101</v>
      </c>
    </row>
    <row r="39" spans="1:14" x14ac:dyDescent="0.25">
      <c r="A39" t="s">
        <v>6</v>
      </c>
      <c r="B39" t="s">
        <v>6</v>
      </c>
      <c r="C39" t="s">
        <v>24</v>
      </c>
      <c r="E39" s="3"/>
      <c r="F39" s="3">
        <v>3</v>
      </c>
      <c r="G39" s="3">
        <v>2</v>
      </c>
      <c r="J39">
        <f t="shared" si="0"/>
        <v>5</v>
      </c>
      <c r="M39">
        <f t="shared" si="1"/>
        <v>5</v>
      </c>
      <c r="N39" s="2" t="s">
        <v>101</v>
      </c>
    </row>
    <row r="40" spans="1:14" x14ac:dyDescent="0.25">
      <c r="A40" t="s">
        <v>7</v>
      </c>
      <c r="B40" t="s">
        <v>7</v>
      </c>
      <c r="C40" t="s">
        <v>25</v>
      </c>
      <c r="E40" s="3"/>
      <c r="J40">
        <f t="shared" si="0"/>
        <v>0</v>
      </c>
      <c r="M40">
        <f t="shared" si="1"/>
        <v>0</v>
      </c>
      <c r="N40" s="2" t="s">
        <v>101</v>
      </c>
    </row>
    <row r="41" spans="1:14" x14ac:dyDescent="0.25">
      <c r="A41" t="s">
        <v>8</v>
      </c>
      <c r="B41" t="s">
        <v>8</v>
      </c>
      <c r="C41" t="s">
        <v>26</v>
      </c>
      <c r="D41" s="3">
        <v>4</v>
      </c>
      <c r="E41" s="3"/>
      <c r="J41">
        <f t="shared" si="0"/>
        <v>4</v>
      </c>
      <c r="M41">
        <f t="shared" si="1"/>
        <v>4</v>
      </c>
      <c r="N41" s="2" t="s">
        <v>101</v>
      </c>
    </row>
    <row r="42" spans="1:14" x14ac:dyDescent="0.25">
      <c r="A42" t="s">
        <v>9</v>
      </c>
      <c r="B42" t="s">
        <v>9</v>
      </c>
      <c r="C42" t="s">
        <v>27</v>
      </c>
      <c r="D42" s="3">
        <v>10</v>
      </c>
      <c r="E42" s="3">
        <v>7</v>
      </c>
      <c r="F42" s="3">
        <v>1</v>
      </c>
      <c r="I42" s="3">
        <v>4</v>
      </c>
      <c r="J42">
        <f t="shared" si="0"/>
        <v>21</v>
      </c>
      <c r="K42" s="3">
        <v>10</v>
      </c>
      <c r="L42" s="3">
        <v>25</v>
      </c>
      <c r="M42">
        <f t="shared" si="1"/>
        <v>46</v>
      </c>
      <c r="N42" s="2" t="s">
        <v>105</v>
      </c>
    </row>
    <row r="43" spans="1:14" x14ac:dyDescent="0.25">
      <c r="A43" t="s">
        <v>10</v>
      </c>
      <c r="B43" t="s">
        <v>10</v>
      </c>
      <c r="C43" t="s">
        <v>28</v>
      </c>
      <c r="J43">
        <f t="shared" si="0"/>
        <v>0</v>
      </c>
      <c r="M43">
        <f t="shared" si="1"/>
        <v>0</v>
      </c>
      <c r="N43" s="2" t="s">
        <v>101</v>
      </c>
    </row>
    <row r="44" spans="1:14" x14ac:dyDescent="0.25">
      <c r="A44" t="s">
        <v>11</v>
      </c>
      <c r="B44" t="s">
        <v>11</v>
      </c>
      <c r="C44" t="s">
        <v>29</v>
      </c>
      <c r="J44">
        <f t="shared" si="0"/>
        <v>0</v>
      </c>
      <c r="M44">
        <f t="shared" ref="M44:M45" si="2">SUM(J44, MAX(K44,L44))</f>
        <v>0</v>
      </c>
      <c r="N44" s="2" t="s">
        <v>101</v>
      </c>
    </row>
    <row r="45" spans="1:14" x14ac:dyDescent="0.25">
      <c r="A45" t="s">
        <v>64</v>
      </c>
      <c r="B45" t="s">
        <v>64</v>
      </c>
      <c r="C45" t="s">
        <v>97</v>
      </c>
      <c r="J45">
        <f t="shared" si="0"/>
        <v>0</v>
      </c>
      <c r="M45">
        <f t="shared" si="2"/>
        <v>0</v>
      </c>
      <c r="N45" s="2" t="s">
        <v>101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</dc:creator>
  <cp:keywords/>
  <dc:description/>
  <cp:lastModifiedBy>Aleksandar</cp:lastModifiedBy>
  <dcterms:created xsi:type="dcterms:W3CDTF">2006-09-16T00:00:00Z</dcterms:created>
  <dcterms:modified xsi:type="dcterms:W3CDTF">2017-06-29T10:23:56Z</dcterms:modified>
  <cp:category/>
</cp:coreProperties>
</file>