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7620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G7" i="2" l="1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41" i="2"/>
  <c r="H41" i="2" s="1"/>
  <c r="G42" i="2"/>
  <c r="H42" i="2" s="1"/>
  <c r="G43" i="2"/>
  <c r="H43" i="2" s="1"/>
  <c r="G44" i="2"/>
  <c r="H44" i="2" s="1"/>
  <c r="G45" i="2"/>
  <c r="H45" i="2" s="1"/>
  <c r="G46" i="2"/>
  <c r="H46" i="2" s="1"/>
  <c r="G47" i="2"/>
  <c r="H47" i="2" s="1"/>
  <c r="G48" i="2"/>
  <c r="H48" i="2" s="1"/>
  <c r="G49" i="2"/>
  <c r="H49" i="2" s="1"/>
  <c r="G50" i="2"/>
  <c r="H50" i="2" s="1"/>
  <c r="G51" i="2"/>
  <c r="H51" i="2" s="1"/>
  <c r="G52" i="2"/>
  <c r="H52" i="2" s="1"/>
  <c r="G53" i="2"/>
  <c r="H53" i="2" s="1"/>
  <c r="G54" i="2"/>
  <c r="H54" i="2" s="1"/>
  <c r="G55" i="2"/>
  <c r="H55" i="2" s="1"/>
  <c r="G56" i="2"/>
  <c r="H56" i="2" s="1"/>
  <c r="G57" i="2"/>
  <c r="H57" i="2" s="1"/>
  <c r="G58" i="2"/>
  <c r="H58" i="2" s="1"/>
  <c r="G59" i="2"/>
  <c r="H59" i="2" s="1"/>
  <c r="G60" i="2"/>
  <c r="H60" i="2" s="1"/>
  <c r="G61" i="2"/>
  <c r="H61" i="2" s="1"/>
  <c r="G62" i="2"/>
  <c r="H62" i="2" s="1"/>
  <c r="G63" i="2"/>
  <c r="H63" i="2" s="1"/>
  <c r="G64" i="2"/>
  <c r="H64" i="2" s="1"/>
  <c r="G65" i="2"/>
  <c r="H65" i="2" s="1"/>
  <c r="G66" i="2"/>
  <c r="H66" i="2" s="1"/>
  <c r="G67" i="2"/>
  <c r="H67" i="2" s="1"/>
  <c r="G68" i="2"/>
  <c r="H68" i="2" s="1"/>
  <c r="G69" i="2"/>
  <c r="H69" i="2" s="1"/>
  <c r="G70" i="2"/>
  <c r="H70" i="2" s="1"/>
  <c r="G71" i="2"/>
  <c r="H71" i="2" s="1"/>
  <c r="G72" i="2"/>
  <c r="H72" i="2" s="1"/>
  <c r="G73" i="2"/>
  <c r="H73" i="2" s="1"/>
  <c r="G74" i="2"/>
  <c r="H74" i="2" s="1"/>
  <c r="G75" i="2"/>
  <c r="H75" i="2" s="1"/>
  <c r="G76" i="2"/>
  <c r="H76" i="2" s="1"/>
  <c r="G77" i="2"/>
  <c r="H77" i="2" s="1"/>
  <c r="G78" i="2"/>
  <c r="H78" i="2" s="1"/>
  <c r="G79" i="2"/>
  <c r="H79" i="2" s="1"/>
  <c r="G80" i="2"/>
  <c r="H80" i="2" s="1"/>
  <c r="G81" i="2"/>
  <c r="H81" i="2" s="1"/>
  <c r="G82" i="2"/>
  <c r="H82" i="2" s="1"/>
  <c r="G83" i="2"/>
  <c r="H83" i="2" s="1"/>
  <c r="G84" i="2"/>
  <c r="H84" i="2" s="1"/>
  <c r="G85" i="2"/>
  <c r="H85" i="2" s="1"/>
  <c r="G86" i="2"/>
  <c r="H86" i="2" s="1"/>
  <c r="G87" i="2"/>
  <c r="H87" i="2" s="1"/>
  <c r="G88" i="2"/>
  <c r="H88" i="2" s="1"/>
  <c r="G89" i="2"/>
  <c r="H89" i="2" s="1"/>
  <c r="G90" i="2"/>
  <c r="H90" i="2" s="1"/>
  <c r="G91" i="2"/>
  <c r="H91" i="2" s="1"/>
  <c r="G92" i="2"/>
  <c r="H92" i="2" s="1"/>
  <c r="G93" i="2"/>
  <c r="H93" i="2" s="1"/>
  <c r="G94" i="2"/>
  <c r="H94" i="2" s="1"/>
  <c r="G95" i="2"/>
  <c r="H95" i="2" s="1"/>
  <c r="G96" i="2"/>
  <c r="H96" i="2" s="1"/>
  <c r="G97" i="2"/>
  <c r="H97" i="2" s="1"/>
  <c r="G98" i="2"/>
  <c r="H98" i="2" s="1"/>
  <c r="G99" i="2"/>
  <c r="H99" i="2" s="1"/>
  <c r="G100" i="2"/>
  <c r="H100" i="2" s="1"/>
  <c r="G101" i="2"/>
  <c r="H101" i="2" s="1"/>
  <c r="G102" i="2"/>
  <c r="H102" i="2" s="1"/>
  <c r="G103" i="2"/>
  <c r="H103" i="2" s="1"/>
  <c r="G104" i="2"/>
  <c r="H104" i="2" s="1"/>
  <c r="G105" i="2"/>
  <c r="H105" i="2" s="1"/>
  <c r="G106" i="2"/>
  <c r="H106" i="2" s="1"/>
  <c r="G107" i="2"/>
  <c r="H107" i="2" s="1"/>
  <c r="G108" i="2"/>
  <c r="H108" i="2" s="1"/>
  <c r="G109" i="2"/>
  <c r="H109" i="2" s="1"/>
  <c r="G110" i="2"/>
  <c r="H110" i="2" s="1"/>
  <c r="G111" i="2"/>
  <c r="H111" i="2" s="1"/>
  <c r="G112" i="2"/>
  <c r="H112" i="2" s="1"/>
  <c r="G113" i="2"/>
  <c r="H113" i="2" s="1"/>
  <c r="G114" i="2"/>
  <c r="H114" i="2" s="1"/>
  <c r="G115" i="2"/>
  <c r="H115" i="2" s="1"/>
  <c r="G116" i="2"/>
  <c r="H116" i="2" s="1"/>
  <c r="G117" i="2"/>
  <c r="H117" i="2" s="1"/>
  <c r="G118" i="2"/>
  <c r="H118" i="2" s="1"/>
  <c r="G119" i="2"/>
  <c r="H119" i="2" s="1"/>
  <c r="G120" i="2"/>
  <c r="H120" i="2" s="1"/>
  <c r="G121" i="2"/>
  <c r="H121" i="2" s="1"/>
  <c r="G122" i="2"/>
  <c r="H122" i="2" s="1"/>
  <c r="G123" i="2"/>
  <c r="H123" i="2" s="1"/>
  <c r="G124" i="2"/>
  <c r="H124" i="2" s="1"/>
  <c r="G125" i="2"/>
  <c r="H125" i="2" s="1"/>
  <c r="G126" i="2"/>
  <c r="H126" i="2" s="1"/>
  <c r="G127" i="2"/>
  <c r="H127" i="2" s="1"/>
  <c r="G128" i="2"/>
  <c r="H128" i="2" s="1"/>
  <c r="G129" i="2"/>
  <c r="H129" i="2" s="1"/>
  <c r="G130" i="2"/>
  <c r="H130" i="2" s="1"/>
  <c r="G131" i="2"/>
  <c r="H131" i="2" s="1"/>
  <c r="G132" i="2"/>
  <c r="H132" i="2" s="1"/>
  <c r="G133" i="2"/>
  <c r="H133" i="2" s="1"/>
  <c r="G134" i="2"/>
  <c r="H134" i="2" s="1"/>
  <c r="G135" i="2"/>
  <c r="H135" i="2" s="1"/>
  <c r="G136" i="2"/>
  <c r="H136" i="2" s="1"/>
  <c r="G6" i="2"/>
  <c r="H6" i="2" s="1"/>
</calcChain>
</file>

<file path=xl/sharedStrings.xml><?xml version="1.0" encoding="utf-8"?>
<sst xmlns="http://schemas.openxmlformats.org/spreadsheetml/2006/main" count="411" uniqueCount="411">
  <si>
    <t>EKONOMSKI FAKULTET</t>
  </si>
  <si>
    <t>STUDIJSKI PROGRAM: MENADŽMENT, studijska godina 2017/2018.</t>
  </si>
  <si>
    <t>POSLOVNE FINANSIJE</t>
  </si>
  <si>
    <t>ECTS kredita: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</si>
  <si>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</si>
  <si>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</si>
  <si>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</si>
  <si>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</si>
  <si>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</si>
  <si>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</si>
  <si>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</si>
  <si>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Veljić Anđela</t>
  </si>
  <si>
    <t>Kusovac Milena</t>
  </si>
  <si>
    <t>Tatar Milena</t>
  </si>
  <si>
    <t>Šturanović Jelena</t>
  </si>
  <si>
    <t>Međedović Miloš</t>
  </si>
  <si>
    <t>Pajević Danijela</t>
  </si>
  <si>
    <t>Popović Nikolina</t>
  </si>
  <si>
    <t>Vešović Tijana</t>
  </si>
  <si>
    <t>Dašić Vasilije</t>
  </si>
  <si>
    <t>Knežević Marija</t>
  </si>
  <si>
    <t>Milić Aleksandra</t>
  </si>
  <si>
    <t>Vukčević Dragana</t>
  </si>
  <si>
    <t>Markuš Nikolina</t>
  </si>
  <si>
    <t>Nikolić Sofija</t>
  </si>
  <si>
    <t>Maraš Kristina</t>
  </si>
  <si>
    <t>Vojinović Tatjana</t>
  </si>
  <si>
    <t>Zvicer Jasna</t>
  </si>
  <si>
    <t>Lalić Mirko</t>
  </si>
  <si>
    <t>Topalović Ana</t>
  </si>
  <si>
    <t>Mugoša Milica</t>
  </si>
  <si>
    <t>Vuksanović Marija</t>
  </si>
  <si>
    <t>Malović Nikola</t>
  </si>
  <si>
    <t>Vujović Anja</t>
  </si>
  <si>
    <t>Vukadinović Ilenija</t>
  </si>
  <si>
    <t>Peković Anica</t>
  </si>
  <si>
    <t>Bašović Tijana</t>
  </si>
  <si>
    <t>Perišić Mirjana</t>
  </si>
  <si>
    <t>Injac Isidora</t>
  </si>
  <si>
    <t>Perić Ivona</t>
  </si>
  <si>
    <t>Vukašinović Božidar</t>
  </si>
  <si>
    <t>Dragićević Mia</t>
  </si>
  <si>
    <t>Tomašević Ranko</t>
  </si>
  <si>
    <t>Gluščević Aleksandra</t>
  </si>
  <si>
    <t>Banović Ivan</t>
  </si>
  <si>
    <t>Pavićević Danijela</t>
  </si>
  <si>
    <t>Maraš Aleksandra</t>
  </si>
  <si>
    <t>Jovanović Nađa</t>
  </si>
  <si>
    <t>Bulatović Tamara</t>
  </si>
  <si>
    <t>Vlahović Luka</t>
  </si>
  <si>
    <t>Raonić Svetozar</t>
  </si>
  <si>
    <t>Stamatović Marija</t>
  </si>
  <si>
    <t>Šofranac Ivana</t>
  </si>
  <si>
    <t>Kljajić Tijana</t>
  </si>
  <si>
    <t>Paljušević Anđela</t>
  </si>
  <si>
    <t>Pajović Ivana</t>
  </si>
  <si>
    <t>Marić Nataša</t>
  </si>
  <si>
    <t>Jovanović Vasilije</t>
  </si>
  <si>
    <t>Radanović Milena</t>
  </si>
  <si>
    <t>Popadić Vanja</t>
  </si>
  <si>
    <t>Đukanović Bodin</t>
  </si>
  <si>
    <t>Leković Ivana</t>
  </si>
  <si>
    <t>Mašanović Boris</t>
  </si>
  <si>
    <t>Milačić Stefan</t>
  </si>
  <si>
    <t>Rakočević Aleksandar</t>
  </si>
  <si>
    <t>Ivanović Nina</t>
  </si>
  <si>
    <t>Radonjić Milan</t>
  </si>
  <si>
    <t>Radinović Dejan</t>
  </si>
  <si>
    <t>Gajović Biljana</t>
  </si>
  <si>
    <t>Šendeković Angelina</t>
  </si>
  <si>
    <t>Perović Anđela</t>
  </si>
  <si>
    <t>Radović Vuk</t>
  </si>
  <si>
    <t>Jaredić Teodora</t>
  </si>
  <si>
    <t>Đurđević Belma</t>
  </si>
  <si>
    <t>Bulatović Nina</t>
  </si>
  <si>
    <t>Gojnić Ana</t>
  </si>
  <si>
    <t>Čurović Marija</t>
  </si>
  <si>
    <t>Novaković Darko</t>
  </si>
  <si>
    <t>Šćekić Nikola</t>
  </si>
  <si>
    <t>Milutinović Filip</t>
  </si>
  <si>
    <t>Nikčević Tonka</t>
  </si>
  <si>
    <t>Tomanović Milica</t>
  </si>
  <si>
    <t>Velimirović Tamara</t>
  </si>
  <si>
    <t>Despotović Nataša</t>
  </si>
  <si>
    <t>Radulović Nina</t>
  </si>
  <si>
    <t>Vlahović Pavle</t>
  </si>
  <si>
    <t>Mujović Petar</t>
  </si>
  <si>
    <t>Delić Adna</t>
  </si>
  <si>
    <t>Radojičić Nikola</t>
  </si>
  <si>
    <t>Pašić Nevenka</t>
  </si>
  <si>
    <t>Rajić Marija</t>
  </si>
  <si>
    <t xml:space="preserve">  6.00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</si>
  <si>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</si>
  <si>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</si>
  <si>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</si>
  <si>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</si>
  <si>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</si>
  <si>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</si>
  <si>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</si>
  <si>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</si>
  <si>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</si>
  <si>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</si>
  <si>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</si>
  <si>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</si>
  <si>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</si>
  <si>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</si>
  <si>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</si>
  <si>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</si>
  <si>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</si>
  <si>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</si>
  <si>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</si>
  <si>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</si>
  <si>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</si>
  <si>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</si>
  <si>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</si>
  <si>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</si>
  <si>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</si>
  <si>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</si>
  <si>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</si>
  <si>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</si>
  <si>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</si>
  <si>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</si>
  <si>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</si>
  <si>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</si>
  <si>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</si>
  <si>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</si>
  <si>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</si>
  <si>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</si>
  <si>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</si>
  <si>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</si>
  <si>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</si>
  <si>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</si>
  <si>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</si>
  <si>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</si>
  <si>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</si>
  <si>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</si>
  <si>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</si>
  <si>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</si>
  <si>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</si>
  <si>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</si>
  <si>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</si>
  <si>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</si>
  <si>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</si>
  <si>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</si>
  <si>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</si>
  <si>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103 / 17</t>
  </si>
  <si>
    <t>Ostojić Aleksandra</t>
  </si>
  <si>
    <t>104 / 17</t>
  </si>
  <si>
    <t>Boljević Maja</t>
  </si>
  <si>
    <t>105 / 17</t>
  </si>
  <si>
    <t>Malović Milinko</t>
  </si>
  <si>
    <t>106 / 17</t>
  </si>
  <si>
    <t>Đinović Anđela</t>
  </si>
  <si>
    <t>107 / 17</t>
  </si>
  <si>
    <t>Milaković Aleksandra</t>
  </si>
  <si>
    <t xml:space="preserve">1 / 16     </t>
  </si>
  <si>
    <t xml:space="preserve">2 / 16     </t>
  </si>
  <si>
    <t xml:space="preserve">4 / 16     </t>
  </si>
  <si>
    <t xml:space="preserve">5 / 16     </t>
  </si>
  <si>
    <t xml:space="preserve">6 / 16     </t>
  </si>
  <si>
    <t xml:space="preserve">7 / 16     </t>
  </si>
  <si>
    <t xml:space="preserve">10 / 16   </t>
  </si>
  <si>
    <t xml:space="preserve">12 / 16  </t>
  </si>
  <si>
    <t xml:space="preserve">19 / 16  </t>
  </si>
  <si>
    <t xml:space="preserve">20 / 16  </t>
  </si>
  <si>
    <t xml:space="preserve">22 / 16  </t>
  </si>
  <si>
    <t xml:space="preserve">23 / 16  </t>
  </si>
  <si>
    <t xml:space="preserve">25 / 16  </t>
  </si>
  <si>
    <t xml:space="preserve">27 / 16  </t>
  </si>
  <si>
    <t xml:space="preserve">28 / 16  </t>
  </si>
  <si>
    <t xml:space="preserve">32 / 16  </t>
  </si>
  <si>
    <t xml:space="preserve">33 / 16  </t>
  </si>
  <si>
    <t xml:space="preserve">34 / 16  </t>
  </si>
  <si>
    <t xml:space="preserve">36 / 16  </t>
  </si>
  <si>
    <t xml:space="preserve">39 / 16  </t>
  </si>
  <si>
    <t xml:space="preserve">40 / 16  </t>
  </si>
  <si>
    <t xml:space="preserve">42 / 16  </t>
  </si>
  <si>
    <t xml:space="preserve">44 / 16  </t>
  </si>
  <si>
    <t xml:space="preserve">48 / 16  </t>
  </si>
  <si>
    <t xml:space="preserve">51 / 16  </t>
  </si>
  <si>
    <t xml:space="preserve">59 / 16  </t>
  </si>
  <si>
    <t xml:space="preserve">60 / 16  </t>
  </si>
  <si>
    <t xml:space="preserve">61 / 16  </t>
  </si>
  <si>
    <t xml:space="preserve">62 / 16  </t>
  </si>
  <si>
    <t xml:space="preserve">67 / 16  </t>
  </si>
  <si>
    <t xml:space="preserve">68 / 16  </t>
  </si>
  <si>
    <t xml:space="preserve">69 / 16  </t>
  </si>
  <si>
    <t xml:space="preserve">73 / 16  </t>
  </si>
  <si>
    <t xml:space="preserve">75 / 16  </t>
  </si>
  <si>
    <t xml:space="preserve">76 / 16  </t>
  </si>
  <si>
    <t xml:space="preserve">78 / 16  </t>
  </si>
  <si>
    <t xml:space="preserve">80 / 16  </t>
  </si>
  <si>
    <t xml:space="preserve">81 / 16  </t>
  </si>
  <si>
    <t xml:space="preserve">87 / 16  </t>
  </si>
  <si>
    <t xml:space="preserve">89 / 16  </t>
  </si>
  <si>
    <t xml:space="preserve">90 / 16  </t>
  </si>
  <si>
    <t xml:space="preserve">97 / 16  </t>
  </si>
  <si>
    <t>101 / 16</t>
  </si>
  <si>
    <t>Stamatović Milica</t>
  </si>
  <si>
    <t>104 / 16</t>
  </si>
  <si>
    <t>Raspopović Aleksandar</t>
  </si>
  <si>
    <t>106 / 16</t>
  </si>
  <si>
    <t>Milanović Marija</t>
  </si>
  <si>
    <t xml:space="preserve">4 / 15     </t>
  </si>
  <si>
    <t xml:space="preserve">8 / 15     </t>
  </si>
  <si>
    <t xml:space="preserve">12 / 15  </t>
  </si>
  <si>
    <t xml:space="preserve">18 / 15  </t>
  </si>
  <si>
    <t xml:space="preserve">25 / 15  </t>
  </si>
  <si>
    <t xml:space="preserve">27 / 15  </t>
  </si>
  <si>
    <t xml:space="preserve">37 / 15  </t>
  </si>
  <si>
    <t xml:space="preserve">49 / 15  </t>
  </si>
  <si>
    <t xml:space="preserve">57 / 15  </t>
  </si>
  <si>
    <t xml:space="preserve">59 / 15  </t>
  </si>
  <si>
    <t xml:space="preserve">60 / 15  </t>
  </si>
  <si>
    <t xml:space="preserve">69 / 15  </t>
  </si>
  <si>
    <t xml:space="preserve">71 / 15  </t>
  </si>
  <si>
    <t xml:space="preserve">73 / 15  </t>
  </si>
  <si>
    <t xml:space="preserve">74 / 15  </t>
  </si>
  <si>
    <t xml:space="preserve">78 / 15   </t>
  </si>
  <si>
    <t xml:space="preserve">82 / 15  </t>
  </si>
  <si>
    <t xml:space="preserve">91 / 15  </t>
  </si>
  <si>
    <t xml:space="preserve">9 / 14      </t>
  </si>
  <si>
    <t xml:space="preserve">14 / 14  </t>
  </si>
  <si>
    <t xml:space="preserve">20 / 14  </t>
  </si>
  <si>
    <t xml:space="preserve">22 / 14  </t>
  </si>
  <si>
    <t xml:space="preserve">25 / 14  </t>
  </si>
  <si>
    <t xml:space="preserve">35 / 14  </t>
  </si>
  <si>
    <t xml:space="preserve">48 / 14  </t>
  </si>
  <si>
    <t xml:space="preserve">76 / 14  </t>
  </si>
  <si>
    <t xml:space="preserve">77 / 14  </t>
  </si>
  <si>
    <t xml:space="preserve">87 / 14  </t>
  </si>
  <si>
    <t xml:space="preserve">91 / 14  </t>
  </si>
  <si>
    <t xml:space="preserve">93 / 14  </t>
  </si>
  <si>
    <t>118 / 14</t>
  </si>
  <si>
    <t>Šarić Anđela</t>
  </si>
  <si>
    <t>143 / 14</t>
  </si>
  <si>
    <t>Kontić Petar</t>
  </si>
  <si>
    <t>147 / 14</t>
  </si>
  <si>
    <t>Perunović Olivera</t>
  </si>
  <si>
    <t>158 / 14</t>
  </si>
  <si>
    <t>Jaćimović Sara</t>
  </si>
  <si>
    <t>175 / 14</t>
  </si>
  <si>
    <t>Ivanović Vladimir</t>
  </si>
  <si>
    <t>180 / 14</t>
  </si>
  <si>
    <t>Zlatičanin Danilo</t>
  </si>
  <si>
    <t>193 / 14</t>
  </si>
  <si>
    <t>Selmanović Eman</t>
  </si>
  <si>
    <t>194 / 14</t>
  </si>
  <si>
    <t>Mitrović Jovana</t>
  </si>
  <si>
    <t>199 / 14</t>
  </si>
  <si>
    <t>Živković Filip</t>
  </si>
  <si>
    <t xml:space="preserve">6 / 13     </t>
  </si>
  <si>
    <t xml:space="preserve">12 / 13  </t>
  </si>
  <si>
    <t xml:space="preserve">17 / 13  </t>
  </si>
  <si>
    <t xml:space="preserve">34 / 13  </t>
  </si>
  <si>
    <t xml:space="preserve">50 / 13  </t>
  </si>
  <si>
    <t xml:space="preserve">60 / 13  </t>
  </si>
  <si>
    <t xml:space="preserve">79 / 13  </t>
  </si>
  <si>
    <t xml:space="preserve">80 / 13  </t>
  </si>
  <si>
    <t>104 / 13</t>
  </si>
  <si>
    <t>Mijatović Aleksandra</t>
  </si>
  <si>
    <t>111 / 13</t>
  </si>
  <si>
    <t>Milić Marko</t>
  </si>
  <si>
    <t>126 / 13</t>
  </si>
  <si>
    <t>Burić Ivan</t>
  </si>
  <si>
    <t>138 / 13</t>
  </si>
  <si>
    <t>Šaban Marija</t>
  </si>
  <si>
    <t>151 / 13</t>
  </si>
  <si>
    <t>Lacman Duško</t>
  </si>
  <si>
    <t>152 / 13</t>
  </si>
  <si>
    <t>154 / 13</t>
  </si>
  <si>
    <t>Živanović Marina</t>
  </si>
  <si>
    <t>187 / 13</t>
  </si>
  <si>
    <t>Kaluđerović Nikoleta</t>
  </si>
  <si>
    <t>190 / 13</t>
  </si>
  <si>
    <t>Đurović Karolina</t>
  </si>
  <si>
    <t>194 / 13</t>
  </si>
  <si>
    <t>Odavić Obrad</t>
  </si>
  <si>
    <t>201 / 13</t>
  </si>
  <si>
    <t>Abramović Anja</t>
  </si>
  <si>
    <t>264 / 13</t>
  </si>
  <si>
    <t>Stanović Biljana</t>
  </si>
  <si>
    <t xml:space="preserve">9 / 12      </t>
  </si>
  <si>
    <t xml:space="preserve">32 / 12  </t>
  </si>
  <si>
    <t xml:space="preserve">64 / 12  </t>
  </si>
  <si>
    <t xml:space="preserve">65 / 12  </t>
  </si>
  <si>
    <t xml:space="preserve">98 / 12  </t>
  </si>
  <si>
    <t>169 / 12</t>
  </si>
  <si>
    <t>Arapović Aleksandar</t>
  </si>
  <si>
    <t>111 / 11</t>
  </si>
  <si>
    <t>Bošković Ivana</t>
  </si>
  <si>
    <t>152 / 11</t>
  </si>
  <si>
    <t>Vukotić Mirjana</t>
  </si>
  <si>
    <t>180 / 11</t>
  </si>
  <si>
    <t>Obrenović Bojana</t>
  </si>
  <si>
    <t>217 / 11</t>
  </si>
  <si>
    <t>Sekulić Vuk</t>
  </si>
  <si>
    <t>244 / 10</t>
  </si>
  <si>
    <t>Aničić Jovana</t>
  </si>
  <si>
    <t xml:space="preserve">67 / 09  </t>
  </si>
  <si>
    <t>179 / 09</t>
  </si>
  <si>
    <t>Ljumović Nikolina</t>
  </si>
  <si>
    <t>197 / 09</t>
  </si>
  <si>
    <t>Vukanović Božica</t>
  </si>
  <si>
    <t>274 / 09</t>
  </si>
  <si>
    <t>Gardašević Jelena</t>
  </si>
  <si>
    <t>115 / 08</t>
  </si>
  <si>
    <t>Raičević Miodrag</t>
  </si>
  <si>
    <t>259 / 08</t>
  </si>
  <si>
    <t>Jadronja Sara</t>
  </si>
  <si>
    <t>309 / 08</t>
  </si>
  <si>
    <t>Babačić Dajana</t>
  </si>
  <si>
    <t>156 / 07</t>
  </si>
  <si>
    <t>Božović Momčilo</t>
  </si>
  <si>
    <t xml:space="preserve">70 / 06  </t>
  </si>
  <si>
    <t>91 / 09</t>
  </si>
  <si>
    <t>Efovic Edin</t>
  </si>
  <si>
    <t>122</t>
  </si>
  <si>
    <t>123</t>
  </si>
  <si>
    <t>124</t>
  </si>
  <si>
    <t>125</t>
  </si>
  <si>
    <t>126</t>
  </si>
  <si>
    <t>15 / 15</t>
  </si>
  <si>
    <t>Maldenovic Tatijana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</si>
  <si>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</si>
  <si>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</si>
  <si>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</si>
  <si>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</si>
  <si>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</si>
  <si>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</si>
  <si>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</si>
  <si>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</si>
  <si>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</si>
  <si>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</si>
  <si>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</si>
  <si>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</si>
  <si>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</si>
  <si>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</si>
  <si>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</si>
  <si>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</si>
  <si>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</si>
  <si>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</si>
  <si>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</si>
  <si>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</si>
  <si>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</si>
  <si>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</si>
  <si>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</si>
  <si>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</si>
  <si>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</si>
  <si>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</si>
  <si>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</si>
  <si>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</si>
  <si>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</si>
  <si>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</si>
  <si>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</si>
  <si>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</si>
  <si>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</si>
  <si>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</si>
  <si>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</si>
  <si>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</si>
  <si>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</si>
  <si>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</si>
  <si>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</si>
  <si>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</si>
  <si>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</si>
  <si>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</si>
  <si>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</si>
  <si>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</si>
  <si>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</si>
  <si>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</si>
  <si>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</si>
  <si>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</si>
  <si>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</si>
  <si>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</si>
  <si>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</si>
  <si>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</si>
  <si>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</si>
  <si>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</si>
  <si>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</si>
  <si>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</si>
  <si>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</si>
  <si>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</si>
  <si>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</si>
  <si>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</si>
  <si>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</si>
  <si>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</si>
  <si>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</si>
  <si>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</si>
  <si>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</si>
  <si>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</si>
  <si>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</si>
  <si>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</si>
  <si>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127</t>
  </si>
  <si>
    <t>128</t>
  </si>
  <si>
    <t>129</t>
  </si>
  <si>
    <t>130</t>
  </si>
  <si>
    <t>131</t>
  </si>
  <si>
    <t>Rb</t>
  </si>
  <si>
    <t>Br indeksa</t>
  </si>
  <si>
    <t>Ime i prezime</t>
  </si>
  <si>
    <t>Kolokvijum min 0 - max 60</t>
  </si>
  <si>
    <t>Završni        min 0 - max 38</t>
  </si>
  <si>
    <t>Aktivnost     min 0 - max 2</t>
  </si>
  <si>
    <t>Ukupno</t>
  </si>
  <si>
    <t>Ocjena</t>
  </si>
  <si>
    <t>Ranković Milan</t>
  </si>
  <si>
    <t>korekcija nakon pregleda radova</t>
  </si>
  <si>
    <t>Radovi se mogu pogledati u cetvrtak 31.05 od 9-9:30h u kabinetu saradnika (br. 415)</t>
  </si>
  <si>
    <t>Zutom bojom su oznaceni poeni sa popravnog kolokvijuma.</t>
  </si>
  <si>
    <t>U poene su ukljuceni i bodovi sa testiranja na casovima vjezbi</t>
  </si>
  <si>
    <t>Zavrsni ispit su polagali studenti koji koriste W&amp;T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</si>
</sst>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3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2" fontId="0" fillId="0" borderId="1" xfId="0" applyNumberFormat="1" applyBorder="1"/>
    <xf numFmtId="164" fontId="0" fillId="0" borderId="1" xfId="0" applyNumberFormat="1" applyBorder="1"/>
    <xf numFmtId="1" fontId="0" fillId="0" borderId="1" xfId="0" applyNumberFormat="1" applyBorder="1"/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49" fontId="5" fillId="0" borderId="0" xfId="0" applyNumberFormat="1" applyFont="1"/>
    <xf numFmtId="164" fontId="0" fillId="0" borderId="0" xfId="0" applyNumberFormat="1"/>
    <xf numFmtId="164" fontId="1" fillId="0" borderId="1" xfId="0" applyNumberFormat="1" applyFont="1" applyBorder="1" applyAlignment="1">
      <alignment horizontal="center" wrapText="1"/>
    </xf>
    <xf numFmtId="164" fontId="0" fillId="2" borderId="1" xfId="0" applyNumberFormat="1" applyFill="1" applyBorder="1" applyAlignment="1">
      <alignment horizontal="center"/>
    </xf>
    <xf numFmtId="1" fontId="6" fillId="0" borderId="1" xfId="0" applyNumberFormat="1" applyFont="1" applyBorder="1"/>
    <xf numFmtId="49" fontId="3" fillId="0" borderId="0" xfId="0" applyNumberFormat="1" applyFont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49" fontId="1" fillId="0" borderId="5" xfId="0" applyNumberFormat="1" applyFont="1" applyBorder="1"/>
    <xf numFmtId="49" fontId="1" fillId="0" borderId="6" xfId="0" applyNumberFormat="1" applyFont="1" applyBorder="1"/>
    <xf numFmtId="49" fontId="1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tabSelected="1" workbookViewId="0">
      <selection activeCell="L10" sqref="L10"/>
    </sheetView>
  </sheetViews>
  <sheetFormatPr defaultRowHeight="15" x14ac:dyDescent="0.25"/>
  <cols>
    <col min="1" max="1" width="9.140625" style="1"/>
    <col min="2" max="2" width="12.42578125" style="1" customWidth="1"/>
    <col min="3" max="3" width="21.7109375" style="1" bestFit="1" customWidth="1"/>
    <col min="4" max="4" width="14.42578125" style="18" customWidth="1"/>
    <col min="5" max="5" width="13.42578125" style="1" customWidth="1"/>
    <col min="6" max="6" width="13.5703125" style="5" customWidth="1"/>
    <col min="7" max="8" width="9.140625" style="5"/>
    <col min="9" max="16384" width="9.140625" style="1"/>
  </cols>
  <sheetData>
    <row r="1" spans="1:14" x14ac:dyDescent="0.25">
      <c r="A1" s="1" t="s">
        <v>0</v>
      </c>
    </row>
    <row r="2" spans="1:14" ht="19.5" thickBot="1" x14ac:dyDescent="0.35">
      <c r="A2" s="1" t="s">
        <v>1</v>
      </c>
      <c r="E2" s="15"/>
      <c r="H2" s="16"/>
    </row>
    <row r="3" spans="1:14" x14ac:dyDescent="0.25">
      <c r="I3" s="23" t="s">
        <v>408</v>
      </c>
      <c r="J3" s="24"/>
      <c r="K3" s="24"/>
      <c r="L3" s="24"/>
      <c r="M3" s="24"/>
      <c r="N3" s="25"/>
    </row>
    <row r="4" spans="1:14" ht="15.75" thickBot="1" x14ac:dyDescent="0.3">
      <c r="A4" s="1" t="s">
        <v>2</v>
      </c>
      <c r="B4" s="1" t="s">
        <v>3</v>
      </c>
      <c r="C4" s="1" t="s">
        <v>91</v>
      </c>
      <c r="I4" s="26" t="s">
        <v>409</v>
      </c>
      <c r="J4" s="27"/>
      <c r="K4" s="27"/>
      <c r="L4" s="27"/>
      <c r="M4" s="27"/>
      <c r="N4" s="28"/>
    </row>
    <row r="5" spans="1:14" ht="43.5" customHeight="1" x14ac:dyDescent="0.3">
      <c r="A5" s="3" t="s">
        <v>397</v>
      </c>
      <c r="B5" s="3" t="s">
        <v>398</v>
      </c>
      <c r="C5" s="4" t="s">
        <v>399</v>
      </c>
      <c r="D5" s="19" t="s">
        <v>400</v>
      </c>
      <c r="E5" s="7" t="s">
        <v>401</v>
      </c>
      <c r="F5" s="7" t="s">
        <v>402</v>
      </c>
      <c r="G5" s="4" t="s">
        <v>403</v>
      </c>
      <c r="H5" s="8" t="s">
        <v>404</v>
      </c>
      <c r="I5" s="17" t="s">
        <v>407</v>
      </c>
      <c r="J5" s="6"/>
      <c r="K5" s="6"/>
    </row>
    <row r="6" spans="1:14" x14ac:dyDescent="0.25">
      <c r="A6" s="2" t="s">
        <v>92</v>
      </c>
      <c r="B6" s="2" t="s">
        <v>145</v>
      </c>
      <c r="C6" s="2" t="s">
        <v>146</v>
      </c>
      <c r="D6" s="13">
        <v>50</v>
      </c>
      <c r="E6" s="10"/>
      <c r="F6" s="13">
        <v>1.5</v>
      </c>
      <c r="G6" s="13">
        <f>SUM(D6:F6)</f>
        <v>51.5</v>
      </c>
      <c r="H6" s="12" t="str">
        <f>IF(G6&gt;89.9,"A",IF(G6&gt;79.9,"B",IF(G6&gt;69.9,"C", IF(G6&gt;59.9,"D", IF(G6&gt;49.9,"E","F")))))</f>
        <v>E</v>
      </c>
    </row>
    <row r="7" spans="1:14" x14ac:dyDescent="0.25">
      <c r="A7" s="2" t="s">
        <v>93</v>
      </c>
      <c r="B7" s="2" t="s">
        <v>147</v>
      </c>
      <c r="C7" s="2" t="s">
        <v>148</v>
      </c>
      <c r="D7" s="13">
        <v>59</v>
      </c>
      <c r="E7" s="11"/>
      <c r="F7" s="14">
        <v>1</v>
      </c>
      <c r="G7" s="13">
        <f t="shared" ref="G7:G70" si="0">SUM(D7:F7)</f>
        <v>60</v>
      </c>
      <c r="H7" s="12" t="str">
        <f t="shared" ref="H7:H70" si="1">IF(G7&gt;89.9,"A",IF(G7&gt;79.9,"B",IF(G7&gt;69.9,"C", IF(G7&gt;59.9,"D", IF(G7&gt;49.9,"E","F")))))</f>
        <v>D</v>
      </c>
      <c r="I7" s="22" t="s">
        <v>410</v>
      </c>
      <c r="J7" s="22"/>
      <c r="K7" s="22"/>
      <c r="L7" s="22"/>
      <c r="M7" s="22"/>
      <c r="N7" s="22"/>
    </row>
    <row r="8" spans="1:14" x14ac:dyDescent="0.25">
      <c r="A8" s="2" t="s">
        <v>94</v>
      </c>
      <c r="B8" s="2" t="s">
        <v>149</v>
      </c>
      <c r="C8" s="2" t="s">
        <v>150</v>
      </c>
      <c r="D8" s="13">
        <v>44</v>
      </c>
      <c r="E8" s="11"/>
      <c r="F8" s="14"/>
      <c r="G8" s="13">
        <f t="shared" si="0"/>
        <v>44</v>
      </c>
      <c r="H8" s="12" t="str">
        <f t="shared" si="1"/>
        <v>F</v>
      </c>
    </row>
    <row r="9" spans="1:14" x14ac:dyDescent="0.25">
      <c r="A9" s="2" t="s">
        <v>95</v>
      </c>
      <c r="B9" s="2" t="s">
        <v>151</v>
      </c>
      <c r="C9" s="2" t="s">
        <v>152</v>
      </c>
      <c r="D9" s="20">
        <v>36</v>
      </c>
      <c r="E9" s="11"/>
      <c r="F9" s="14">
        <v>1</v>
      </c>
      <c r="G9" s="13">
        <f t="shared" si="0"/>
        <v>37</v>
      </c>
      <c r="H9" s="12" t="str">
        <f t="shared" si="1"/>
        <v>F</v>
      </c>
    </row>
    <row r="10" spans="1:14" x14ac:dyDescent="0.25">
      <c r="A10" s="2" t="s">
        <v>96</v>
      </c>
      <c r="B10" s="2" t="s">
        <v>153</v>
      </c>
      <c r="C10" s="2" t="s">
        <v>154</v>
      </c>
      <c r="D10" s="13"/>
      <c r="E10" s="11"/>
      <c r="F10" s="14"/>
      <c r="G10" s="13">
        <f t="shared" si="0"/>
        <v>0</v>
      </c>
      <c r="H10" s="12" t="str">
        <f t="shared" si="1"/>
        <v>F</v>
      </c>
    </row>
    <row r="11" spans="1:14" x14ac:dyDescent="0.25">
      <c r="A11" s="2" t="s">
        <v>97</v>
      </c>
      <c r="B11" s="2" t="s">
        <v>155</v>
      </c>
      <c r="C11" s="2" t="s">
        <v>4</v>
      </c>
      <c r="D11" s="13">
        <v>43</v>
      </c>
      <c r="E11" s="11"/>
      <c r="F11" s="14">
        <v>1</v>
      </c>
      <c r="G11" s="13">
        <f t="shared" si="0"/>
        <v>44</v>
      </c>
      <c r="H11" s="12" t="str">
        <f t="shared" si="1"/>
        <v>F</v>
      </c>
      <c r="I11" s="1" t="s">
        <v>406</v>
      </c>
    </row>
    <row r="12" spans="1:14" x14ac:dyDescent="0.25">
      <c r="A12" s="2" t="s">
        <v>98</v>
      </c>
      <c r="B12" s="2" t="s">
        <v>156</v>
      </c>
      <c r="C12" s="2" t="s">
        <v>5</v>
      </c>
      <c r="D12" s="13">
        <v>53</v>
      </c>
      <c r="E12" s="21">
        <v>22</v>
      </c>
      <c r="F12" s="14"/>
      <c r="G12" s="13">
        <f t="shared" si="0"/>
        <v>75</v>
      </c>
      <c r="H12" s="12" t="str">
        <f t="shared" si="1"/>
        <v>C</v>
      </c>
    </row>
    <row r="13" spans="1:14" x14ac:dyDescent="0.25">
      <c r="A13" s="2" t="s">
        <v>99</v>
      </c>
      <c r="B13" s="2" t="s">
        <v>157</v>
      </c>
      <c r="C13" s="2" t="s">
        <v>6</v>
      </c>
      <c r="D13" s="20">
        <v>22</v>
      </c>
      <c r="E13" s="11"/>
      <c r="F13" s="14"/>
      <c r="G13" s="13">
        <f t="shared" si="0"/>
        <v>22</v>
      </c>
      <c r="H13" s="12" t="str">
        <f t="shared" si="1"/>
        <v>F</v>
      </c>
    </row>
    <row r="14" spans="1:14" x14ac:dyDescent="0.25">
      <c r="A14" s="2" t="s">
        <v>100</v>
      </c>
      <c r="B14" s="2" t="s">
        <v>158</v>
      </c>
      <c r="C14" s="2" t="s">
        <v>7</v>
      </c>
      <c r="D14" s="13">
        <v>42.5</v>
      </c>
      <c r="E14" s="11"/>
      <c r="F14" s="14">
        <v>1</v>
      </c>
      <c r="G14" s="13">
        <f t="shared" si="0"/>
        <v>43.5</v>
      </c>
      <c r="H14" s="12" t="str">
        <f t="shared" si="1"/>
        <v>F</v>
      </c>
    </row>
    <row r="15" spans="1:14" x14ac:dyDescent="0.25">
      <c r="A15" s="2" t="s">
        <v>101</v>
      </c>
      <c r="B15" s="2" t="s">
        <v>159</v>
      </c>
      <c r="C15" s="2" t="s">
        <v>8</v>
      </c>
      <c r="D15" s="20">
        <v>0</v>
      </c>
      <c r="E15" s="11"/>
      <c r="F15" s="14">
        <v>1</v>
      </c>
      <c r="G15" s="13">
        <f t="shared" si="0"/>
        <v>1</v>
      </c>
      <c r="H15" s="12" t="str">
        <f t="shared" si="1"/>
        <v>F</v>
      </c>
    </row>
    <row r="16" spans="1:14" x14ac:dyDescent="0.25">
      <c r="A16" s="2" t="s">
        <v>102</v>
      </c>
      <c r="B16" s="2" t="s">
        <v>160</v>
      </c>
      <c r="C16" s="2" t="s">
        <v>9</v>
      </c>
      <c r="D16" s="13">
        <v>40</v>
      </c>
      <c r="E16" s="10"/>
      <c r="F16" s="13">
        <v>1.5</v>
      </c>
      <c r="G16" s="13">
        <f t="shared" si="0"/>
        <v>41.5</v>
      </c>
      <c r="H16" s="12" t="str">
        <f t="shared" si="1"/>
        <v>F</v>
      </c>
    </row>
    <row r="17" spans="1:8" x14ac:dyDescent="0.25">
      <c r="A17" s="2" t="s">
        <v>103</v>
      </c>
      <c r="B17" s="2" t="s">
        <v>161</v>
      </c>
      <c r="C17" s="2" t="s">
        <v>10</v>
      </c>
      <c r="D17" s="13">
        <v>31.5</v>
      </c>
      <c r="E17" s="11"/>
      <c r="F17" s="14">
        <v>2</v>
      </c>
      <c r="G17" s="13">
        <f t="shared" si="0"/>
        <v>33.5</v>
      </c>
      <c r="H17" s="12" t="str">
        <f t="shared" si="1"/>
        <v>F</v>
      </c>
    </row>
    <row r="18" spans="1:8" x14ac:dyDescent="0.25">
      <c r="A18" s="2" t="s">
        <v>104</v>
      </c>
      <c r="B18" s="2" t="s">
        <v>162</v>
      </c>
      <c r="C18" s="2" t="s">
        <v>11</v>
      </c>
      <c r="D18" s="20">
        <v>16</v>
      </c>
      <c r="E18" s="11"/>
      <c r="F18" s="14">
        <v>1</v>
      </c>
      <c r="G18" s="13">
        <f t="shared" si="0"/>
        <v>17</v>
      </c>
      <c r="H18" s="12" t="str">
        <f t="shared" si="1"/>
        <v>F</v>
      </c>
    </row>
    <row r="19" spans="1:8" x14ac:dyDescent="0.25">
      <c r="A19" s="2" t="s">
        <v>105</v>
      </c>
      <c r="B19" s="2" t="s">
        <v>163</v>
      </c>
      <c r="C19" s="2" t="s">
        <v>12</v>
      </c>
      <c r="D19" s="20">
        <v>39</v>
      </c>
      <c r="E19" s="11"/>
      <c r="F19" s="14"/>
      <c r="G19" s="13">
        <f t="shared" si="0"/>
        <v>39</v>
      </c>
      <c r="H19" s="12" t="str">
        <f t="shared" si="1"/>
        <v>F</v>
      </c>
    </row>
    <row r="20" spans="1:8" x14ac:dyDescent="0.25">
      <c r="A20" s="2" t="s">
        <v>106</v>
      </c>
      <c r="B20" s="2" t="s">
        <v>164</v>
      </c>
      <c r="C20" s="2" t="s">
        <v>13</v>
      </c>
      <c r="D20" s="13">
        <v>44</v>
      </c>
      <c r="E20" s="11"/>
      <c r="F20" s="14">
        <v>2</v>
      </c>
      <c r="G20" s="13">
        <f t="shared" si="0"/>
        <v>46</v>
      </c>
      <c r="H20" s="12" t="str">
        <f t="shared" si="1"/>
        <v>F</v>
      </c>
    </row>
    <row r="21" spans="1:8" x14ac:dyDescent="0.25">
      <c r="A21" s="2" t="s">
        <v>107</v>
      </c>
      <c r="B21" s="2" t="s">
        <v>165</v>
      </c>
      <c r="C21" s="2" t="s">
        <v>14</v>
      </c>
      <c r="D21" s="20">
        <v>47</v>
      </c>
      <c r="E21" s="11"/>
      <c r="F21" s="14"/>
      <c r="G21" s="13">
        <f t="shared" si="0"/>
        <v>47</v>
      </c>
      <c r="H21" s="12" t="str">
        <f t="shared" si="1"/>
        <v>F</v>
      </c>
    </row>
    <row r="22" spans="1:8" x14ac:dyDescent="0.25">
      <c r="A22" s="2" t="s">
        <v>108</v>
      </c>
      <c r="B22" s="2" t="s">
        <v>166</v>
      </c>
      <c r="C22" s="2" t="s">
        <v>15</v>
      </c>
      <c r="D22" s="13">
        <v>54</v>
      </c>
      <c r="E22" s="11"/>
      <c r="F22" s="14"/>
      <c r="G22" s="13">
        <f t="shared" si="0"/>
        <v>54</v>
      </c>
      <c r="H22" s="12" t="str">
        <f t="shared" si="1"/>
        <v>E</v>
      </c>
    </row>
    <row r="23" spans="1:8" x14ac:dyDescent="0.25">
      <c r="A23" s="2" t="s">
        <v>109</v>
      </c>
      <c r="B23" s="2" t="s">
        <v>167</v>
      </c>
      <c r="C23" s="2" t="s">
        <v>16</v>
      </c>
      <c r="D23" s="20">
        <v>3</v>
      </c>
      <c r="E23" s="11"/>
      <c r="F23" s="14"/>
      <c r="G23" s="13">
        <f t="shared" si="0"/>
        <v>3</v>
      </c>
      <c r="H23" s="12" t="str">
        <f t="shared" si="1"/>
        <v>F</v>
      </c>
    </row>
    <row r="24" spans="1:8" x14ac:dyDescent="0.25">
      <c r="A24" s="2" t="s">
        <v>110</v>
      </c>
      <c r="B24" s="2" t="s">
        <v>168</v>
      </c>
      <c r="C24" s="2" t="s">
        <v>17</v>
      </c>
      <c r="D24" s="20">
        <v>34.5</v>
      </c>
      <c r="E24" s="11"/>
      <c r="F24" s="14"/>
      <c r="G24" s="13">
        <f t="shared" si="0"/>
        <v>34.5</v>
      </c>
      <c r="H24" s="12" t="str">
        <f t="shared" si="1"/>
        <v>F</v>
      </c>
    </row>
    <row r="25" spans="1:8" x14ac:dyDescent="0.25">
      <c r="A25" s="2" t="s">
        <v>111</v>
      </c>
      <c r="B25" s="2" t="s">
        <v>169</v>
      </c>
      <c r="C25" s="2" t="s">
        <v>18</v>
      </c>
      <c r="D25" s="13">
        <v>47</v>
      </c>
      <c r="E25" s="11"/>
      <c r="F25" s="14">
        <v>2</v>
      </c>
      <c r="G25" s="13">
        <f t="shared" si="0"/>
        <v>49</v>
      </c>
      <c r="H25" s="12" t="str">
        <f t="shared" si="1"/>
        <v>F</v>
      </c>
    </row>
    <row r="26" spans="1:8" x14ac:dyDescent="0.25">
      <c r="A26" s="2" t="s">
        <v>112</v>
      </c>
      <c r="B26" s="2" t="s">
        <v>170</v>
      </c>
      <c r="C26" s="2" t="s">
        <v>19</v>
      </c>
      <c r="D26" s="20">
        <v>14</v>
      </c>
      <c r="E26" s="11"/>
      <c r="F26" s="14"/>
      <c r="G26" s="13">
        <f t="shared" si="0"/>
        <v>14</v>
      </c>
      <c r="H26" s="12" t="str">
        <f t="shared" si="1"/>
        <v>F</v>
      </c>
    </row>
    <row r="27" spans="1:8" x14ac:dyDescent="0.25">
      <c r="A27" s="2" t="s">
        <v>113</v>
      </c>
      <c r="B27" s="2" t="s">
        <v>171</v>
      </c>
      <c r="C27" s="2" t="s">
        <v>20</v>
      </c>
      <c r="D27" s="13">
        <v>46</v>
      </c>
      <c r="E27" s="11"/>
      <c r="F27" s="14"/>
      <c r="G27" s="13">
        <f t="shared" si="0"/>
        <v>46</v>
      </c>
      <c r="H27" s="12" t="str">
        <f t="shared" si="1"/>
        <v>F</v>
      </c>
    </row>
    <row r="28" spans="1:8" x14ac:dyDescent="0.25">
      <c r="A28" s="2" t="s">
        <v>114</v>
      </c>
      <c r="B28" s="2" t="s">
        <v>172</v>
      </c>
      <c r="C28" s="2" t="s">
        <v>21</v>
      </c>
      <c r="D28" s="20">
        <v>16</v>
      </c>
      <c r="E28" s="11"/>
      <c r="F28" s="14"/>
      <c r="G28" s="13">
        <f t="shared" si="0"/>
        <v>16</v>
      </c>
      <c r="H28" s="12" t="str">
        <f t="shared" si="1"/>
        <v>F</v>
      </c>
    </row>
    <row r="29" spans="1:8" x14ac:dyDescent="0.25">
      <c r="A29" s="2" t="s">
        <v>115</v>
      </c>
      <c r="B29" s="2" t="s">
        <v>173</v>
      </c>
      <c r="C29" s="2" t="s">
        <v>22</v>
      </c>
      <c r="D29" s="13">
        <v>62</v>
      </c>
      <c r="E29" s="11"/>
      <c r="F29" s="14">
        <v>2</v>
      </c>
      <c r="G29" s="13">
        <f t="shared" si="0"/>
        <v>64</v>
      </c>
      <c r="H29" s="12" t="str">
        <f t="shared" si="1"/>
        <v>D</v>
      </c>
    </row>
    <row r="30" spans="1:8" x14ac:dyDescent="0.25">
      <c r="A30" s="2" t="s">
        <v>116</v>
      </c>
      <c r="B30" s="2" t="s">
        <v>174</v>
      </c>
      <c r="C30" s="2" t="s">
        <v>23</v>
      </c>
      <c r="D30" s="13"/>
      <c r="E30" s="11"/>
      <c r="F30" s="14"/>
      <c r="G30" s="13">
        <f t="shared" si="0"/>
        <v>0</v>
      </c>
      <c r="H30" s="12" t="str">
        <f t="shared" si="1"/>
        <v>F</v>
      </c>
    </row>
    <row r="31" spans="1:8" x14ac:dyDescent="0.25">
      <c r="A31" s="2" t="s">
        <v>117</v>
      </c>
      <c r="B31" s="2" t="s">
        <v>175</v>
      </c>
      <c r="C31" s="2" t="s">
        <v>24</v>
      </c>
      <c r="D31" s="20">
        <v>45</v>
      </c>
      <c r="E31" s="21">
        <v>18</v>
      </c>
      <c r="F31" s="14">
        <v>2</v>
      </c>
      <c r="G31" s="13">
        <f t="shared" si="0"/>
        <v>65</v>
      </c>
      <c r="H31" s="12" t="str">
        <f t="shared" si="1"/>
        <v>D</v>
      </c>
    </row>
    <row r="32" spans="1:8" x14ac:dyDescent="0.25">
      <c r="A32" s="2" t="s">
        <v>118</v>
      </c>
      <c r="B32" s="2" t="s">
        <v>176</v>
      </c>
      <c r="C32" s="2" t="s">
        <v>25</v>
      </c>
      <c r="D32" s="20">
        <v>29</v>
      </c>
      <c r="E32" s="11"/>
      <c r="F32" s="14">
        <v>2</v>
      </c>
      <c r="G32" s="13">
        <f t="shared" si="0"/>
        <v>31</v>
      </c>
      <c r="H32" s="12" t="str">
        <f t="shared" si="1"/>
        <v>F</v>
      </c>
    </row>
    <row r="33" spans="1:8" x14ac:dyDescent="0.25">
      <c r="A33" s="2" t="s">
        <v>119</v>
      </c>
      <c r="B33" s="2" t="s">
        <v>177</v>
      </c>
      <c r="C33" s="2" t="s">
        <v>26</v>
      </c>
      <c r="D33" s="13">
        <v>32</v>
      </c>
      <c r="E33" s="11"/>
      <c r="F33" s="14"/>
      <c r="G33" s="13">
        <f t="shared" si="0"/>
        <v>32</v>
      </c>
      <c r="H33" s="12" t="str">
        <f t="shared" si="1"/>
        <v>F</v>
      </c>
    </row>
    <row r="34" spans="1:8" x14ac:dyDescent="0.25">
      <c r="A34" s="2" t="s">
        <v>120</v>
      </c>
      <c r="B34" s="2" t="s">
        <v>178</v>
      </c>
      <c r="C34" s="2" t="s">
        <v>27</v>
      </c>
      <c r="D34" s="20">
        <v>59</v>
      </c>
      <c r="E34" s="11"/>
      <c r="F34" s="14">
        <v>2</v>
      </c>
      <c r="G34" s="13">
        <f t="shared" si="0"/>
        <v>61</v>
      </c>
      <c r="H34" s="12" t="str">
        <f t="shared" si="1"/>
        <v>D</v>
      </c>
    </row>
    <row r="35" spans="1:8" x14ac:dyDescent="0.25">
      <c r="A35" s="2" t="s">
        <v>121</v>
      </c>
      <c r="B35" s="2" t="s">
        <v>179</v>
      </c>
      <c r="C35" s="2" t="s">
        <v>28</v>
      </c>
      <c r="D35" s="20">
        <v>38</v>
      </c>
      <c r="E35" s="11"/>
      <c r="F35" s="14">
        <v>1</v>
      </c>
      <c r="G35" s="13">
        <f t="shared" si="0"/>
        <v>39</v>
      </c>
      <c r="H35" s="12" t="str">
        <f t="shared" si="1"/>
        <v>F</v>
      </c>
    </row>
    <row r="36" spans="1:8" x14ac:dyDescent="0.25">
      <c r="A36" s="2" t="s">
        <v>122</v>
      </c>
      <c r="B36" s="2" t="s">
        <v>180</v>
      </c>
      <c r="C36" s="2" t="s">
        <v>29</v>
      </c>
      <c r="D36" s="20">
        <v>17</v>
      </c>
      <c r="E36" s="9"/>
      <c r="F36" s="12"/>
      <c r="G36" s="13">
        <f t="shared" si="0"/>
        <v>17</v>
      </c>
      <c r="H36" s="12" t="str">
        <f t="shared" si="1"/>
        <v>F</v>
      </c>
    </row>
    <row r="37" spans="1:8" x14ac:dyDescent="0.25">
      <c r="A37" s="2" t="s">
        <v>123</v>
      </c>
      <c r="B37" s="2" t="s">
        <v>181</v>
      </c>
      <c r="C37" s="2" t="s">
        <v>30</v>
      </c>
      <c r="D37" s="20">
        <v>40</v>
      </c>
      <c r="E37" s="10"/>
      <c r="F37" s="13">
        <v>1.5</v>
      </c>
      <c r="G37" s="13">
        <f t="shared" si="0"/>
        <v>41.5</v>
      </c>
      <c r="H37" s="12" t="str">
        <f t="shared" si="1"/>
        <v>F</v>
      </c>
    </row>
    <row r="38" spans="1:8" x14ac:dyDescent="0.25">
      <c r="A38" s="2" t="s">
        <v>124</v>
      </c>
      <c r="B38" s="2" t="s">
        <v>182</v>
      </c>
      <c r="C38" s="2" t="s">
        <v>31</v>
      </c>
      <c r="D38" s="20">
        <v>6</v>
      </c>
      <c r="E38" s="11"/>
      <c r="F38" s="14">
        <v>1</v>
      </c>
      <c r="G38" s="13">
        <f t="shared" si="0"/>
        <v>7</v>
      </c>
      <c r="H38" s="12" t="str">
        <f t="shared" si="1"/>
        <v>F</v>
      </c>
    </row>
    <row r="39" spans="1:8" x14ac:dyDescent="0.25">
      <c r="A39" s="2" t="s">
        <v>125</v>
      </c>
      <c r="B39" s="2" t="s">
        <v>183</v>
      </c>
      <c r="C39" s="2" t="s">
        <v>32</v>
      </c>
      <c r="D39" s="20">
        <v>25.5</v>
      </c>
      <c r="E39" s="21">
        <v>12</v>
      </c>
      <c r="F39" s="14">
        <v>1</v>
      </c>
      <c r="G39" s="13">
        <f t="shared" si="0"/>
        <v>38.5</v>
      </c>
      <c r="H39" s="12" t="str">
        <f t="shared" si="1"/>
        <v>F</v>
      </c>
    </row>
    <row r="40" spans="1:8" x14ac:dyDescent="0.25">
      <c r="A40" s="2" t="s">
        <v>126</v>
      </c>
      <c r="B40" s="2" t="s">
        <v>184</v>
      </c>
      <c r="C40" s="2" t="s">
        <v>33</v>
      </c>
      <c r="D40" s="20">
        <v>15</v>
      </c>
      <c r="E40" s="11"/>
      <c r="F40" s="14"/>
      <c r="G40" s="13">
        <f t="shared" si="0"/>
        <v>15</v>
      </c>
      <c r="H40" s="12" t="str">
        <f t="shared" si="1"/>
        <v>F</v>
      </c>
    </row>
    <row r="41" spans="1:8" x14ac:dyDescent="0.25">
      <c r="A41" s="2" t="s">
        <v>127</v>
      </c>
      <c r="B41" s="2" t="s">
        <v>185</v>
      </c>
      <c r="C41" s="2" t="s">
        <v>34</v>
      </c>
      <c r="D41" s="13">
        <v>41</v>
      </c>
      <c r="E41" s="11"/>
      <c r="F41" s="14">
        <v>1</v>
      </c>
      <c r="G41" s="13">
        <f t="shared" si="0"/>
        <v>42</v>
      </c>
      <c r="H41" s="12" t="str">
        <f t="shared" si="1"/>
        <v>F</v>
      </c>
    </row>
    <row r="42" spans="1:8" x14ac:dyDescent="0.25">
      <c r="A42" s="2" t="s">
        <v>128</v>
      </c>
      <c r="B42" s="2" t="s">
        <v>186</v>
      </c>
      <c r="C42" s="2" t="s">
        <v>35</v>
      </c>
      <c r="D42" s="13">
        <v>35</v>
      </c>
      <c r="E42" s="11"/>
      <c r="F42" s="14">
        <v>1</v>
      </c>
      <c r="G42" s="13">
        <f t="shared" si="0"/>
        <v>36</v>
      </c>
      <c r="H42" s="12" t="str">
        <f t="shared" si="1"/>
        <v>F</v>
      </c>
    </row>
    <row r="43" spans="1:8" x14ac:dyDescent="0.25">
      <c r="A43" s="2" t="s">
        <v>129</v>
      </c>
      <c r="B43" s="2" t="s">
        <v>187</v>
      </c>
      <c r="C43" s="2" t="s">
        <v>36</v>
      </c>
      <c r="D43" s="13">
        <v>46.5</v>
      </c>
      <c r="E43" s="11"/>
      <c r="F43" s="14"/>
      <c r="G43" s="13">
        <f t="shared" si="0"/>
        <v>46.5</v>
      </c>
      <c r="H43" s="12" t="str">
        <f t="shared" si="1"/>
        <v>F</v>
      </c>
    </row>
    <row r="44" spans="1:8" x14ac:dyDescent="0.25">
      <c r="A44" s="2" t="s">
        <v>130</v>
      </c>
      <c r="B44" s="2" t="s">
        <v>188</v>
      </c>
      <c r="C44" s="2" t="s">
        <v>37</v>
      </c>
      <c r="D44" s="13">
        <v>52.5</v>
      </c>
      <c r="E44" s="11"/>
      <c r="F44" s="14">
        <v>1</v>
      </c>
      <c r="G44" s="13">
        <f t="shared" si="0"/>
        <v>53.5</v>
      </c>
      <c r="H44" s="12" t="str">
        <f t="shared" si="1"/>
        <v>E</v>
      </c>
    </row>
    <row r="45" spans="1:8" x14ac:dyDescent="0.25">
      <c r="A45" s="2" t="s">
        <v>131</v>
      </c>
      <c r="B45" s="2" t="s">
        <v>189</v>
      </c>
      <c r="C45" s="2" t="s">
        <v>38</v>
      </c>
      <c r="D45" s="13">
        <v>50</v>
      </c>
      <c r="E45" s="11"/>
      <c r="F45" s="14">
        <v>1</v>
      </c>
      <c r="G45" s="13">
        <f t="shared" si="0"/>
        <v>51</v>
      </c>
      <c r="H45" s="12" t="str">
        <f t="shared" si="1"/>
        <v>E</v>
      </c>
    </row>
    <row r="46" spans="1:8" x14ac:dyDescent="0.25">
      <c r="A46" s="2" t="s">
        <v>132</v>
      </c>
      <c r="B46" s="2" t="s">
        <v>190</v>
      </c>
      <c r="C46" s="2" t="s">
        <v>39</v>
      </c>
      <c r="D46" s="13">
        <v>42</v>
      </c>
      <c r="E46" s="10"/>
      <c r="F46" s="13">
        <v>1.5</v>
      </c>
      <c r="G46" s="13">
        <f t="shared" si="0"/>
        <v>43.5</v>
      </c>
      <c r="H46" s="12" t="str">
        <f t="shared" si="1"/>
        <v>F</v>
      </c>
    </row>
    <row r="47" spans="1:8" x14ac:dyDescent="0.25">
      <c r="A47" s="2" t="s">
        <v>133</v>
      </c>
      <c r="B47" s="2" t="s">
        <v>191</v>
      </c>
      <c r="C47" s="2" t="s">
        <v>40</v>
      </c>
      <c r="D47" s="20">
        <v>48</v>
      </c>
      <c r="E47" s="10"/>
      <c r="F47" s="13">
        <v>1.5</v>
      </c>
      <c r="G47" s="13">
        <f t="shared" si="0"/>
        <v>49.5</v>
      </c>
      <c r="H47" s="12" t="str">
        <f t="shared" si="1"/>
        <v>F</v>
      </c>
    </row>
    <row r="48" spans="1:8" x14ac:dyDescent="0.25">
      <c r="A48" s="2" t="s">
        <v>134</v>
      </c>
      <c r="B48" s="2" t="s">
        <v>192</v>
      </c>
      <c r="C48" s="2" t="s">
        <v>41</v>
      </c>
      <c r="D48" s="20">
        <v>37</v>
      </c>
      <c r="E48" s="9"/>
      <c r="F48" s="12"/>
      <c r="G48" s="13">
        <f t="shared" si="0"/>
        <v>37</v>
      </c>
      <c r="H48" s="12" t="str">
        <f t="shared" si="1"/>
        <v>F</v>
      </c>
    </row>
    <row r="49" spans="1:8" x14ac:dyDescent="0.25">
      <c r="A49" s="2" t="s">
        <v>135</v>
      </c>
      <c r="B49" s="2" t="s">
        <v>193</v>
      </c>
      <c r="C49" s="2" t="s">
        <v>42</v>
      </c>
      <c r="D49" s="13">
        <v>56</v>
      </c>
      <c r="E49" s="11"/>
      <c r="F49" s="14">
        <v>2</v>
      </c>
      <c r="G49" s="13">
        <f t="shared" si="0"/>
        <v>58</v>
      </c>
      <c r="H49" s="12" t="str">
        <f t="shared" si="1"/>
        <v>E</v>
      </c>
    </row>
    <row r="50" spans="1:8" x14ac:dyDescent="0.25">
      <c r="A50" s="2" t="s">
        <v>136</v>
      </c>
      <c r="B50" s="2" t="s">
        <v>194</v>
      </c>
      <c r="C50" s="2" t="s">
        <v>43</v>
      </c>
      <c r="D50" s="20">
        <v>19</v>
      </c>
      <c r="E50" s="11"/>
      <c r="F50" s="14"/>
      <c r="G50" s="13">
        <f t="shared" si="0"/>
        <v>19</v>
      </c>
      <c r="H50" s="12" t="str">
        <f t="shared" si="1"/>
        <v>F</v>
      </c>
    </row>
    <row r="51" spans="1:8" x14ac:dyDescent="0.25">
      <c r="A51" s="2" t="s">
        <v>137</v>
      </c>
      <c r="B51" s="2" t="s">
        <v>195</v>
      </c>
      <c r="C51" s="2" t="s">
        <v>44</v>
      </c>
      <c r="D51" s="13">
        <v>55.5</v>
      </c>
      <c r="E51" s="11"/>
      <c r="F51" s="14">
        <v>1</v>
      </c>
      <c r="G51" s="13">
        <f t="shared" si="0"/>
        <v>56.5</v>
      </c>
      <c r="H51" s="12" t="str">
        <f t="shared" si="1"/>
        <v>E</v>
      </c>
    </row>
    <row r="52" spans="1:8" x14ac:dyDescent="0.25">
      <c r="A52" s="2" t="s">
        <v>138</v>
      </c>
      <c r="B52" s="2" t="s">
        <v>196</v>
      </c>
      <c r="C52" s="2" t="s">
        <v>45</v>
      </c>
      <c r="D52" s="13"/>
      <c r="E52" s="11"/>
      <c r="F52" s="14"/>
      <c r="G52" s="13">
        <f t="shared" si="0"/>
        <v>0</v>
      </c>
      <c r="H52" s="12" t="str">
        <f t="shared" si="1"/>
        <v>F</v>
      </c>
    </row>
    <row r="53" spans="1:8" x14ac:dyDescent="0.25">
      <c r="A53" s="2" t="s">
        <v>139</v>
      </c>
      <c r="B53" s="2" t="s">
        <v>197</v>
      </c>
      <c r="C53" s="2" t="s">
        <v>198</v>
      </c>
      <c r="D53" s="20">
        <v>7</v>
      </c>
      <c r="E53" s="11"/>
      <c r="F53" s="14"/>
      <c r="G53" s="13">
        <f t="shared" si="0"/>
        <v>7</v>
      </c>
      <c r="H53" s="12" t="str">
        <f t="shared" si="1"/>
        <v>F</v>
      </c>
    </row>
    <row r="54" spans="1:8" x14ac:dyDescent="0.25">
      <c r="A54" s="2" t="s">
        <v>140</v>
      </c>
      <c r="B54" s="2" t="s">
        <v>199</v>
      </c>
      <c r="C54" s="2" t="s">
        <v>200</v>
      </c>
      <c r="D54" s="13"/>
      <c r="E54" s="11"/>
      <c r="F54" s="14"/>
      <c r="G54" s="13">
        <f t="shared" si="0"/>
        <v>0</v>
      </c>
      <c r="H54" s="12" t="str">
        <f t="shared" si="1"/>
        <v>F</v>
      </c>
    </row>
    <row r="55" spans="1:8" x14ac:dyDescent="0.25">
      <c r="A55" s="2" t="s">
        <v>141</v>
      </c>
      <c r="B55" s="2" t="s">
        <v>201</v>
      </c>
      <c r="C55" s="2" t="s">
        <v>202</v>
      </c>
      <c r="D55" s="20">
        <v>41</v>
      </c>
      <c r="E55" s="11"/>
      <c r="F55" s="14">
        <v>1</v>
      </c>
      <c r="G55" s="13">
        <f t="shared" si="0"/>
        <v>42</v>
      </c>
      <c r="H55" s="12" t="str">
        <f t="shared" si="1"/>
        <v>F</v>
      </c>
    </row>
    <row r="56" spans="1:8" x14ac:dyDescent="0.25">
      <c r="A56" s="2" t="s">
        <v>142</v>
      </c>
      <c r="B56" s="2" t="s">
        <v>203</v>
      </c>
      <c r="C56" s="2" t="s">
        <v>46</v>
      </c>
      <c r="D56" s="13">
        <v>12</v>
      </c>
      <c r="E56" s="11"/>
      <c r="F56" s="14"/>
      <c r="G56" s="13">
        <f t="shared" si="0"/>
        <v>12</v>
      </c>
      <c r="H56" s="12" t="str">
        <f t="shared" si="1"/>
        <v>F</v>
      </c>
    </row>
    <row r="57" spans="1:8" x14ac:dyDescent="0.25">
      <c r="A57" s="2" t="s">
        <v>143</v>
      </c>
      <c r="B57" s="2" t="s">
        <v>204</v>
      </c>
      <c r="C57" s="2" t="s">
        <v>47</v>
      </c>
      <c r="D57" s="20">
        <v>30</v>
      </c>
      <c r="E57" s="11"/>
      <c r="F57" s="14"/>
      <c r="G57" s="13">
        <f t="shared" si="0"/>
        <v>30</v>
      </c>
      <c r="H57" s="12" t="str">
        <f t="shared" si="1"/>
        <v>F</v>
      </c>
    </row>
    <row r="58" spans="1:8" x14ac:dyDescent="0.25">
      <c r="A58" s="2" t="s">
        <v>144</v>
      </c>
      <c r="B58" s="2" t="s">
        <v>205</v>
      </c>
      <c r="C58" s="2" t="s">
        <v>48</v>
      </c>
      <c r="D58" s="13">
        <v>59</v>
      </c>
      <c r="E58" s="11"/>
      <c r="F58" s="14">
        <v>1</v>
      </c>
      <c r="G58" s="13">
        <f t="shared" si="0"/>
        <v>60</v>
      </c>
      <c r="H58" s="12" t="str">
        <f t="shared" si="1"/>
        <v>D</v>
      </c>
    </row>
    <row r="59" spans="1:8" x14ac:dyDescent="0.25">
      <c r="A59" s="2" t="s">
        <v>324</v>
      </c>
      <c r="B59" s="2" t="s">
        <v>322</v>
      </c>
      <c r="C59" s="2" t="s">
        <v>323</v>
      </c>
      <c r="D59" s="20">
        <v>23</v>
      </c>
      <c r="E59" s="11"/>
      <c r="F59" s="14">
        <v>1</v>
      </c>
      <c r="G59" s="13">
        <f t="shared" si="0"/>
        <v>24</v>
      </c>
      <c r="H59" s="12" t="str">
        <f t="shared" si="1"/>
        <v>F</v>
      </c>
    </row>
    <row r="60" spans="1:8" x14ac:dyDescent="0.25">
      <c r="A60" s="2" t="s">
        <v>325</v>
      </c>
      <c r="B60" s="2" t="s">
        <v>206</v>
      </c>
      <c r="C60" s="2" t="s">
        <v>49</v>
      </c>
      <c r="D60" s="13"/>
      <c r="E60" s="11"/>
      <c r="F60" s="14"/>
      <c r="G60" s="13">
        <f t="shared" si="0"/>
        <v>0</v>
      </c>
      <c r="H60" s="12" t="str">
        <f t="shared" si="1"/>
        <v>F</v>
      </c>
    </row>
    <row r="61" spans="1:8" x14ac:dyDescent="0.25">
      <c r="A61" s="2" t="s">
        <v>326</v>
      </c>
      <c r="B61" s="2" t="s">
        <v>207</v>
      </c>
      <c r="C61" s="2" t="s">
        <v>50</v>
      </c>
      <c r="D61" s="13"/>
      <c r="E61" s="11"/>
      <c r="F61" s="14"/>
      <c r="G61" s="13">
        <f t="shared" si="0"/>
        <v>0</v>
      </c>
      <c r="H61" s="12" t="str">
        <f t="shared" si="1"/>
        <v>F</v>
      </c>
    </row>
    <row r="62" spans="1:8" x14ac:dyDescent="0.25">
      <c r="A62" s="2" t="s">
        <v>327</v>
      </c>
      <c r="B62" s="2" t="s">
        <v>208</v>
      </c>
      <c r="C62" s="2" t="s">
        <v>51</v>
      </c>
      <c r="D62" s="20">
        <v>25</v>
      </c>
      <c r="E62" s="11"/>
      <c r="F62" s="14">
        <v>1</v>
      </c>
      <c r="G62" s="13">
        <f t="shared" si="0"/>
        <v>26</v>
      </c>
      <c r="H62" s="12" t="str">
        <f t="shared" si="1"/>
        <v>F</v>
      </c>
    </row>
    <row r="63" spans="1:8" x14ac:dyDescent="0.25">
      <c r="A63" s="2" t="s">
        <v>328</v>
      </c>
      <c r="B63" s="2" t="s">
        <v>209</v>
      </c>
      <c r="C63" s="2" t="s">
        <v>52</v>
      </c>
      <c r="D63" s="13">
        <v>44</v>
      </c>
      <c r="E63" s="11"/>
      <c r="F63" s="14"/>
      <c r="G63" s="13">
        <f t="shared" si="0"/>
        <v>44</v>
      </c>
      <c r="H63" s="12" t="str">
        <f t="shared" si="1"/>
        <v>F</v>
      </c>
    </row>
    <row r="64" spans="1:8" x14ac:dyDescent="0.25">
      <c r="A64" s="2" t="s">
        <v>329</v>
      </c>
      <c r="B64" s="2" t="s">
        <v>210</v>
      </c>
      <c r="C64" s="2" t="s">
        <v>53</v>
      </c>
      <c r="D64" s="13">
        <v>31.5</v>
      </c>
      <c r="E64" s="11"/>
      <c r="F64" s="14">
        <v>2</v>
      </c>
      <c r="G64" s="13">
        <f t="shared" si="0"/>
        <v>33.5</v>
      </c>
      <c r="H64" s="12" t="str">
        <f t="shared" si="1"/>
        <v>F</v>
      </c>
    </row>
    <row r="65" spans="1:8" x14ac:dyDescent="0.25">
      <c r="A65" s="2" t="s">
        <v>330</v>
      </c>
      <c r="B65" s="2" t="s">
        <v>211</v>
      </c>
      <c r="C65" s="2" t="s">
        <v>54</v>
      </c>
      <c r="D65" s="13"/>
      <c r="E65" s="9"/>
      <c r="F65" s="12"/>
      <c r="G65" s="13">
        <f t="shared" si="0"/>
        <v>0</v>
      </c>
      <c r="H65" s="12" t="str">
        <f t="shared" si="1"/>
        <v>F</v>
      </c>
    </row>
    <row r="66" spans="1:8" x14ac:dyDescent="0.25">
      <c r="A66" s="2" t="s">
        <v>331</v>
      </c>
      <c r="B66" s="2" t="s">
        <v>212</v>
      </c>
      <c r="C66" s="2" t="s">
        <v>55</v>
      </c>
      <c r="D66" s="13">
        <v>40</v>
      </c>
      <c r="E66" s="9"/>
      <c r="F66" s="12"/>
      <c r="G66" s="13">
        <f t="shared" si="0"/>
        <v>40</v>
      </c>
      <c r="H66" s="12" t="str">
        <f t="shared" si="1"/>
        <v>F</v>
      </c>
    </row>
    <row r="67" spans="1:8" x14ac:dyDescent="0.25">
      <c r="A67" s="2" t="s">
        <v>332</v>
      </c>
      <c r="B67" s="2" t="s">
        <v>213</v>
      </c>
      <c r="C67" s="2" t="s">
        <v>56</v>
      </c>
      <c r="D67" s="13"/>
      <c r="E67" s="9"/>
      <c r="F67" s="12"/>
      <c r="G67" s="13">
        <f t="shared" si="0"/>
        <v>0</v>
      </c>
      <c r="H67" s="12" t="str">
        <f t="shared" si="1"/>
        <v>F</v>
      </c>
    </row>
    <row r="68" spans="1:8" x14ac:dyDescent="0.25">
      <c r="A68" s="2" t="s">
        <v>333</v>
      </c>
      <c r="B68" s="2" t="s">
        <v>214</v>
      </c>
      <c r="C68" s="2" t="s">
        <v>57</v>
      </c>
      <c r="D68" s="13"/>
      <c r="E68" s="9"/>
      <c r="F68" s="12"/>
      <c r="G68" s="13">
        <f t="shared" si="0"/>
        <v>0</v>
      </c>
      <c r="H68" s="12" t="str">
        <f t="shared" si="1"/>
        <v>F</v>
      </c>
    </row>
    <row r="69" spans="1:8" x14ac:dyDescent="0.25">
      <c r="A69" s="2" t="s">
        <v>334</v>
      </c>
      <c r="B69" s="2" t="s">
        <v>215</v>
      </c>
      <c r="C69" s="2" t="s">
        <v>58</v>
      </c>
      <c r="D69" s="13"/>
      <c r="E69" s="9"/>
      <c r="F69" s="12"/>
      <c r="G69" s="13">
        <f t="shared" si="0"/>
        <v>0</v>
      </c>
      <c r="H69" s="12" t="str">
        <f t="shared" si="1"/>
        <v>F</v>
      </c>
    </row>
    <row r="70" spans="1:8" x14ac:dyDescent="0.25">
      <c r="A70" s="2" t="s">
        <v>335</v>
      </c>
      <c r="B70" s="2" t="s">
        <v>216</v>
      </c>
      <c r="C70" s="2" t="s">
        <v>59</v>
      </c>
      <c r="D70" s="13"/>
      <c r="E70" s="9"/>
      <c r="F70" s="12"/>
      <c r="G70" s="13">
        <f t="shared" si="0"/>
        <v>0</v>
      </c>
      <c r="H70" s="12" t="str">
        <f t="shared" si="1"/>
        <v>F</v>
      </c>
    </row>
    <row r="71" spans="1:8" x14ac:dyDescent="0.25">
      <c r="A71" s="2" t="s">
        <v>336</v>
      </c>
      <c r="B71" s="2" t="s">
        <v>217</v>
      </c>
      <c r="C71" s="2" t="s">
        <v>60</v>
      </c>
      <c r="D71" s="20">
        <v>7</v>
      </c>
      <c r="E71" s="9"/>
      <c r="F71" s="12"/>
      <c r="G71" s="13">
        <f t="shared" ref="G71:G134" si="2">SUM(D71:F71)</f>
        <v>7</v>
      </c>
      <c r="H71" s="12" t="str">
        <f t="shared" ref="H71:H134" si="3">IF(G71&gt;89.9,"A",IF(G71&gt;79.9,"B",IF(G71&gt;69.9,"C", IF(G71&gt;59.9,"D", IF(G71&gt;49.9,"E","F")))))</f>
        <v>F</v>
      </c>
    </row>
    <row r="72" spans="1:8" x14ac:dyDescent="0.25">
      <c r="A72" s="2" t="s">
        <v>337</v>
      </c>
      <c r="B72" s="2" t="s">
        <v>218</v>
      </c>
      <c r="C72" s="2" t="s">
        <v>61</v>
      </c>
      <c r="D72" s="13"/>
      <c r="E72" s="9"/>
      <c r="F72" s="12"/>
      <c r="G72" s="13">
        <f t="shared" si="2"/>
        <v>0</v>
      </c>
      <c r="H72" s="12" t="str">
        <f t="shared" si="3"/>
        <v>F</v>
      </c>
    </row>
    <row r="73" spans="1:8" x14ac:dyDescent="0.25">
      <c r="A73" s="2" t="s">
        <v>338</v>
      </c>
      <c r="B73" s="2" t="s">
        <v>219</v>
      </c>
      <c r="C73" s="2" t="s">
        <v>62</v>
      </c>
      <c r="D73" s="13">
        <v>51</v>
      </c>
      <c r="E73" s="9"/>
      <c r="F73" s="12"/>
      <c r="G73" s="13">
        <f t="shared" si="2"/>
        <v>51</v>
      </c>
      <c r="H73" s="12" t="str">
        <f t="shared" si="3"/>
        <v>E</v>
      </c>
    </row>
    <row r="74" spans="1:8" x14ac:dyDescent="0.25">
      <c r="A74" s="2" t="s">
        <v>339</v>
      </c>
      <c r="B74" s="2" t="s">
        <v>220</v>
      </c>
      <c r="C74" s="2" t="s">
        <v>63</v>
      </c>
      <c r="D74" s="13"/>
      <c r="E74" s="9"/>
      <c r="F74" s="12"/>
      <c r="G74" s="13">
        <f t="shared" si="2"/>
        <v>0</v>
      </c>
      <c r="H74" s="12" t="str">
        <f t="shared" si="3"/>
        <v>F</v>
      </c>
    </row>
    <row r="75" spans="1:8" x14ac:dyDescent="0.25">
      <c r="A75" s="2" t="s">
        <v>340</v>
      </c>
      <c r="B75" s="2" t="s">
        <v>221</v>
      </c>
      <c r="C75" s="2" t="s">
        <v>64</v>
      </c>
      <c r="D75" s="13"/>
      <c r="E75" s="9"/>
      <c r="F75" s="12"/>
      <c r="G75" s="13">
        <f t="shared" si="2"/>
        <v>0</v>
      </c>
      <c r="H75" s="12" t="str">
        <f t="shared" si="3"/>
        <v>F</v>
      </c>
    </row>
    <row r="76" spans="1:8" x14ac:dyDescent="0.25">
      <c r="A76" s="2" t="s">
        <v>341</v>
      </c>
      <c r="B76" s="2" t="s">
        <v>222</v>
      </c>
      <c r="C76" s="2" t="s">
        <v>65</v>
      </c>
      <c r="D76" s="13"/>
      <c r="E76" s="9"/>
      <c r="F76" s="12"/>
      <c r="G76" s="13">
        <f t="shared" si="2"/>
        <v>0</v>
      </c>
      <c r="H76" s="12" t="str">
        <f t="shared" si="3"/>
        <v>F</v>
      </c>
    </row>
    <row r="77" spans="1:8" x14ac:dyDescent="0.25">
      <c r="A77" s="2" t="s">
        <v>342</v>
      </c>
      <c r="B77" s="2" t="s">
        <v>223</v>
      </c>
      <c r="C77" s="2" t="s">
        <v>66</v>
      </c>
      <c r="D77" s="13">
        <v>44</v>
      </c>
      <c r="E77" s="9"/>
      <c r="F77" s="12"/>
      <c r="G77" s="13">
        <f t="shared" si="2"/>
        <v>44</v>
      </c>
      <c r="H77" s="12" t="str">
        <f t="shared" si="3"/>
        <v>F</v>
      </c>
    </row>
    <row r="78" spans="1:8" x14ac:dyDescent="0.25">
      <c r="A78" s="2" t="s">
        <v>343</v>
      </c>
      <c r="B78" s="2" t="s">
        <v>224</v>
      </c>
      <c r="C78" s="2" t="s">
        <v>67</v>
      </c>
      <c r="D78" s="13"/>
      <c r="E78" s="9"/>
      <c r="F78" s="12"/>
      <c r="G78" s="13">
        <f t="shared" si="2"/>
        <v>0</v>
      </c>
      <c r="H78" s="12" t="str">
        <f t="shared" si="3"/>
        <v>F</v>
      </c>
    </row>
    <row r="79" spans="1:8" x14ac:dyDescent="0.25">
      <c r="A79" s="2" t="s">
        <v>344</v>
      </c>
      <c r="B79" s="2" t="s">
        <v>225</v>
      </c>
      <c r="C79" s="2" t="s">
        <v>68</v>
      </c>
      <c r="D79" s="13">
        <v>31</v>
      </c>
      <c r="E79" s="9"/>
      <c r="F79" s="12"/>
      <c r="G79" s="13">
        <f t="shared" si="2"/>
        <v>31</v>
      </c>
      <c r="H79" s="12" t="str">
        <f t="shared" si="3"/>
        <v>F</v>
      </c>
    </row>
    <row r="80" spans="1:8" x14ac:dyDescent="0.25">
      <c r="A80" s="2" t="s">
        <v>345</v>
      </c>
      <c r="B80" s="2" t="s">
        <v>226</v>
      </c>
      <c r="C80" s="2" t="s">
        <v>69</v>
      </c>
      <c r="D80" s="20">
        <v>61.5</v>
      </c>
      <c r="E80" s="9"/>
      <c r="F80" s="12"/>
      <c r="G80" s="13">
        <f t="shared" si="2"/>
        <v>61.5</v>
      </c>
      <c r="H80" s="12" t="str">
        <f t="shared" si="3"/>
        <v>D</v>
      </c>
    </row>
    <row r="81" spans="1:8" x14ac:dyDescent="0.25">
      <c r="A81" s="2" t="s">
        <v>346</v>
      </c>
      <c r="B81" s="2" t="s">
        <v>227</v>
      </c>
      <c r="C81" s="2" t="s">
        <v>70</v>
      </c>
      <c r="D81" s="20">
        <v>15</v>
      </c>
      <c r="E81" s="21">
        <v>10</v>
      </c>
      <c r="F81" s="12"/>
      <c r="G81" s="13">
        <f t="shared" si="2"/>
        <v>25</v>
      </c>
      <c r="H81" s="12" t="str">
        <f t="shared" si="3"/>
        <v>F</v>
      </c>
    </row>
    <row r="82" spans="1:8" x14ac:dyDescent="0.25">
      <c r="A82" s="2" t="s">
        <v>347</v>
      </c>
      <c r="B82" s="2" t="s">
        <v>228</v>
      </c>
      <c r="C82" s="2" t="s">
        <v>71</v>
      </c>
      <c r="D82" s="20">
        <v>34</v>
      </c>
      <c r="E82" s="9"/>
      <c r="F82" s="12"/>
      <c r="G82" s="13">
        <f t="shared" si="2"/>
        <v>34</v>
      </c>
      <c r="H82" s="12" t="str">
        <f t="shared" si="3"/>
        <v>F</v>
      </c>
    </row>
    <row r="83" spans="1:8" x14ac:dyDescent="0.25">
      <c r="A83" s="2" t="s">
        <v>348</v>
      </c>
      <c r="B83" s="2" t="s">
        <v>229</v>
      </c>
      <c r="C83" s="2" t="s">
        <v>72</v>
      </c>
      <c r="D83" s="20">
        <v>19.5</v>
      </c>
      <c r="E83" s="9"/>
      <c r="F83" s="12"/>
      <c r="G83" s="13">
        <f t="shared" si="2"/>
        <v>19.5</v>
      </c>
      <c r="H83" s="12" t="str">
        <f t="shared" si="3"/>
        <v>F</v>
      </c>
    </row>
    <row r="84" spans="1:8" x14ac:dyDescent="0.25">
      <c r="A84" s="2" t="s">
        <v>349</v>
      </c>
      <c r="B84" s="2" t="s">
        <v>230</v>
      </c>
      <c r="C84" s="2" t="s">
        <v>73</v>
      </c>
      <c r="D84" s="20">
        <v>22</v>
      </c>
      <c r="E84" s="9"/>
      <c r="F84" s="12"/>
      <c r="G84" s="13">
        <f t="shared" si="2"/>
        <v>22</v>
      </c>
      <c r="H84" s="12" t="str">
        <f t="shared" si="3"/>
        <v>F</v>
      </c>
    </row>
    <row r="85" spans="1:8" x14ac:dyDescent="0.25">
      <c r="A85" s="2" t="s">
        <v>350</v>
      </c>
      <c r="B85" s="2" t="s">
        <v>231</v>
      </c>
      <c r="C85" s="2" t="s">
        <v>74</v>
      </c>
      <c r="D85" s="13">
        <v>51</v>
      </c>
      <c r="E85" s="9"/>
      <c r="F85" s="12"/>
      <c r="G85" s="13">
        <f t="shared" si="2"/>
        <v>51</v>
      </c>
      <c r="H85" s="12" t="str">
        <f t="shared" si="3"/>
        <v>E</v>
      </c>
    </row>
    <row r="86" spans="1:8" x14ac:dyDescent="0.25">
      <c r="A86" s="2" t="s">
        <v>351</v>
      </c>
      <c r="B86" s="2" t="s">
        <v>232</v>
      </c>
      <c r="C86" s="2" t="s">
        <v>75</v>
      </c>
      <c r="D86" s="20">
        <v>42</v>
      </c>
      <c r="E86" s="9"/>
      <c r="F86" s="12"/>
      <c r="G86" s="13">
        <f t="shared" si="2"/>
        <v>42</v>
      </c>
      <c r="H86" s="12" t="str">
        <f t="shared" si="3"/>
        <v>F</v>
      </c>
    </row>
    <row r="87" spans="1:8" x14ac:dyDescent="0.25">
      <c r="A87" s="2" t="s">
        <v>352</v>
      </c>
      <c r="B87" s="2" t="s">
        <v>233</v>
      </c>
      <c r="C87" s="2" t="s">
        <v>234</v>
      </c>
      <c r="D87" s="13">
        <v>43</v>
      </c>
      <c r="E87" s="9"/>
      <c r="F87" s="12"/>
      <c r="G87" s="13">
        <f t="shared" si="2"/>
        <v>43</v>
      </c>
      <c r="H87" s="12" t="str">
        <f t="shared" si="3"/>
        <v>F</v>
      </c>
    </row>
    <row r="88" spans="1:8" x14ac:dyDescent="0.25">
      <c r="A88" s="2" t="s">
        <v>353</v>
      </c>
      <c r="B88" s="2" t="s">
        <v>235</v>
      </c>
      <c r="C88" s="2" t="s">
        <v>236</v>
      </c>
      <c r="D88" s="13"/>
      <c r="E88" s="9"/>
      <c r="F88" s="12"/>
      <c r="G88" s="13">
        <f t="shared" si="2"/>
        <v>0</v>
      </c>
      <c r="H88" s="12" t="str">
        <f t="shared" si="3"/>
        <v>F</v>
      </c>
    </row>
    <row r="89" spans="1:8" x14ac:dyDescent="0.25">
      <c r="A89" s="2" t="s">
        <v>354</v>
      </c>
      <c r="B89" s="2" t="s">
        <v>237</v>
      </c>
      <c r="C89" s="2" t="s">
        <v>238</v>
      </c>
      <c r="D89" s="20">
        <v>23</v>
      </c>
      <c r="E89" s="9"/>
      <c r="F89" s="12"/>
      <c r="G89" s="13">
        <f t="shared" si="2"/>
        <v>23</v>
      </c>
      <c r="H89" s="12" t="str">
        <f t="shared" si="3"/>
        <v>F</v>
      </c>
    </row>
    <row r="90" spans="1:8" x14ac:dyDescent="0.25">
      <c r="A90" s="2" t="s">
        <v>355</v>
      </c>
      <c r="B90" s="2" t="s">
        <v>239</v>
      </c>
      <c r="C90" s="2" t="s">
        <v>240</v>
      </c>
      <c r="D90" s="20">
        <v>44</v>
      </c>
      <c r="E90" s="9"/>
      <c r="F90" s="12"/>
      <c r="G90" s="13">
        <f t="shared" si="2"/>
        <v>44</v>
      </c>
      <c r="H90" s="12" t="str">
        <f t="shared" si="3"/>
        <v>F</v>
      </c>
    </row>
    <row r="91" spans="1:8" x14ac:dyDescent="0.25">
      <c r="A91" s="2" t="s">
        <v>356</v>
      </c>
      <c r="B91" s="2" t="s">
        <v>241</v>
      </c>
      <c r="C91" s="2" t="s">
        <v>242</v>
      </c>
      <c r="D91" s="20">
        <v>2</v>
      </c>
      <c r="E91" s="9"/>
      <c r="F91" s="12"/>
      <c r="G91" s="13">
        <f t="shared" si="2"/>
        <v>2</v>
      </c>
      <c r="H91" s="12" t="str">
        <f t="shared" si="3"/>
        <v>F</v>
      </c>
    </row>
    <row r="92" spans="1:8" x14ac:dyDescent="0.25">
      <c r="A92" s="2" t="s">
        <v>357</v>
      </c>
      <c r="B92" s="2" t="s">
        <v>243</v>
      </c>
      <c r="C92" s="2" t="s">
        <v>244</v>
      </c>
      <c r="D92" s="20">
        <v>42</v>
      </c>
      <c r="E92" s="9"/>
      <c r="F92" s="12"/>
      <c r="G92" s="13">
        <f t="shared" si="2"/>
        <v>42</v>
      </c>
      <c r="H92" s="12" t="str">
        <f t="shared" si="3"/>
        <v>F</v>
      </c>
    </row>
    <row r="93" spans="1:8" x14ac:dyDescent="0.25">
      <c r="A93" s="2" t="s">
        <v>358</v>
      </c>
      <c r="B93" s="2" t="s">
        <v>245</v>
      </c>
      <c r="C93" s="2" t="s">
        <v>246</v>
      </c>
      <c r="D93" s="13"/>
      <c r="E93" s="9"/>
      <c r="F93" s="12"/>
      <c r="G93" s="13">
        <f t="shared" si="2"/>
        <v>0</v>
      </c>
      <c r="H93" s="12" t="str">
        <f t="shared" si="3"/>
        <v>F</v>
      </c>
    </row>
    <row r="94" spans="1:8" x14ac:dyDescent="0.25">
      <c r="A94" s="2" t="s">
        <v>359</v>
      </c>
      <c r="B94" s="2" t="s">
        <v>247</v>
      </c>
      <c r="C94" s="2" t="s">
        <v>248</v>
      </c>
      <c r="D94" s="20">
        <v>32</v>
      </c>
      <c r="E94" s="11"/>
      <c r="F94" s="14">
        <v>1</v>
      </c>
      <c r="G94" s="13">
        <f t="shared" si="2"/>
        <v>33</v>
      </c>
      <c r="H94" s="12" t="str">
        <f t="shared" si="3"/>
        <v>F</v>
      </c>
    </row>
    <row r="95" spans="1:8" x14ac:dyDescent="0.25">
      <c r="A95" s="2" t="s">
        <v>360</v>
      </c>
      <c r="B95" s="2" t="s">
        <v>249</v>
      </c>
      <c r="C95" s="2" t="s">
        <v>250</v>
      </c>
      <c r="D95" s="13"/>
      <c r="E95" s="11"/>
      <c r="F95" s="14"/>
      <c r="G95" s="13">
        <f t="shared" si="2"/>
        <v>0</v>
      </c>
      <c r="H95" s="12" t="str">
        <f t="shared" si="3"/>
        <v>F</v>
      </c>
    </row>
    <row r="96" spans="1:8" x14ac:dyDescent="0.25">
      <c r="A96" s="2" t="s">
        <v>361</v>
      </c>
      <c r="B96" s="2" t="s">
        <v>251</v>
      </c>
      <c r="C96" s="2" t="s">
        <v>76</v>
      </c>
      <c r="D96" s="20">
        <v>22</v>
      </c>
      <c r="E96" s="11"/>
      <c r="F96" s="14"/>
      <c r="G96" s="13">
        <f t="shared" si="2"/>
        <v>22</v>
      </c>
      <c r="H96" s="12" t="str">
        <f t="shared" si="3"/>
        <v>F</v>
      </c>
    </row>
    <row r="97" spans="1:8" x14ac:dyDescent="0.25">
      <c r="A97" s="2" t="s">
        <v>362</v>
      </c>
      <c r="B97" s="2" t="s">
        <v>252</v>
      </c>
      <c r="C97" s="2" t="s">
        <v>77</v>
      </c>
      <c r="D97" s="20">
        <v>27</v>
      </c>
      <c r="E97" s="11"/>
      <c r="F97" s="14"/>
      <c r="G97" s="13">
        <f t="shared" si="2"/>
        <v>27</v>
      </c>
      <c r="H97" s="12" t="str">
        <f t="shared" si="3"/>
        <v>F</v>
      </c>
    </row>
    <row r="98" spans="1:8" x14ac:dyDescent="0.25">
      <c r="A98" s="2" t="s">
        <v>363</v>
      </c>
      <c r="B98" s="2" t="s">
        <v>253</v>
      </c>
      <c r="C98" s="2" t="s">
        <v>78</v>
      </c>
      <c r="D98" s="20">
        <v>38</v>
      </c>
      <c r="E98" s="11"/>
      <c r="F98" s="14"/>
      <c r="G98" s="13">
        <f t="shared" si="2"/>
        <v>38</v>
      </c>
      <c r="H98" s="12" t="str">
        <f t="shared" si="3"/>
        <v>F</v>
      </c>
    </row>
    <row r="99" spans="1:8" x14ac:dyDescent="0.25">
      <c r="A99" s="2" t="s">
        <v>364</v>
      </c>
      <c r="B99" s="2" t="s">
        <v>254</v>
      </c>
      <c r="C99" s="2" t="s">
        <v>79</v>
      </c>
      <c r="D99" s="13">
        <v>0</v>
      </c>
      <c r="E99" s="11"/>
      <c r="F99" s="14">
        <v>1</v>
      </c>
      <c r="G99" s="13">
        <f t="shared" si="2"/>
        <v>1</v>
      </c>
      <c r="H99" s="12" t="str">
        <f t="shared" si="3"/>
        <v>F</v>
      </c>
    </row>
    <row r="100" spans="1:8" x14ac:dyDescent="0.25">
      <c r="A100" s="2" t="s">
        <v>365</v>
      </c>
      <c r="B100" s="2" t="s">
        <v>255</v>
      </c>
      <c r="C100" s="2" t="s">
        <v>80</v>
      </c>
      <c r="D100" s="20">
        <v>24</v>
      </c>
      <c r="E100" s="11"/>
      <c r="F100" s="14"/>
      <c r="G100" s="13">
        <f t="shared" si="2"/>
        <v>24</v>
      </c>
      <c r="H100" s="12" t="str">
        <f t="shared" si="3"/>
        <v>F</v>
      </c>
    </row>
    <row r="101" spans="1:8" x14ac:dyDescent="0.25">
      <c r="A101" s="2" t="s">
        <v>366</v>
      </c>
      <c r="B101" s="2" t="s">
        <v>256</v>
      </c>
      <c r="C101" s="2" t="s">
        <v>81</v>
      </c>
      <c r="D101" s="13">
        <v>52</v>
      </c>
      <c r="E101" s="11"/>
      <c r="F101" s="14"/>
      <c r="G101" s="13">
        <f t="shared" si="2"/>
        <v>52</v>
      </c>
      <c r="H101" s="12" t="str">
        <f t="shared" si="3"/>
        <v>E</v>
      </c>
    </row>
    <row r="102" spans="1:8" x14ac:dyDescent="0.25">
      <c r="A102" s="2" t="s">
        <v>367</v>
      </c>
      <c r="B102" s="2" t="s">
        <v>257</v>
      </c>
      <c r="C102" s="2" t="s">
        <v>82</v>
      </c>
      <c r="D102" s="20">
        <v>37</v>
      </c>
      <c r="E102" s="21">
        <v>6</v>
      </c>
      <c r="F102" s="14"/>
      <c r="G102" s="13">
        <f t="shared" si="2"/>
        <v>43</v>
      </c>
      <c r="H102" s="12" t="str">
        <f t="shared" si="3"/>
        <v>F</v>
      </c>
    </row>
    <row r="103" spans="1:8" x14ac:dyDescent="0.25">
      <c r="A103" s="2" t="s">
        <v>368</v>
      </c>
      <c r="B103" s="2" t="s">
        <v>258</v>
      </c>
      <c r="C103" s="2" t="s">
        <v>83</v>
      </c>
      <c r="D103" s="13">
        <v>51</v>
      </c>
      <c r="E103" s="11"/>
      <c r="F103" s="14"/>
      <c r="G103" s="13">
        <f t="shared" si="2"/>
        <v>51</v>
      </c>
      <c r="H103" s="12" t="str">
        <f t="shared" si="3"/>
        <v>E</v>
      </c>
    </row>
    <row r="104" spans="1:8" x14ac:dyDescent="0.25">
      <c r="A104" s="2" t="s">
        <v>369</v>
      </c>
      <c r="B104" s="2" t="s">
        <v>259</v>
      </c>
      <c r="C104" s="2" t="s">
        <v>260</v>
      </c>
      <c r="D104" s="13">
        <v>14</v>
      </c>
      <c r="E104" s="11"/>
      <c r="F104" s="14">
        <v>1</v>
      </c>
      <c r="G104" s="13">
        <f t="shared" si="2"/>
        <v>15</v>
      </c>
      <c r="H104" s="12" t="str">
        <f t="shared" si="3"/>
        <v>F</v>
      </c>
    </row>
    <row r="105" spans="1:8" x14ac:dyDescent="0.25">
      <c r="A105" s="2" t="s">
        <v>370</v>
      </c>
      <c r="B105" s="2" t="s">
        <v>261</v>
      </c>
      <c r="C105" s="2" t="s">
        <v>262</v>
      </c>
      <c r="D105" s="20">
        <v>57</v>
      </c>
      <c r="E105" s="9"/>
      <c r="F105" s="12"/>
      <c r="G105" s="13">
        <f t="shared" si="2"/>
        <v>57</v>
      </c>
      <c r="H105" s="12" t="str">
        <f t="shared" si="3"/>
        <v>E</v>
      </c>
    </row>
    <row r="106" spans="1:8" x14ac:dyDescent="0.25">
      <c r="A106" s="2" t="s">
        <v>371</v>
      </c>
      <c r="B106" s="2" t="s">
        <v>263</v>
      </c>
      <c r="C106" s="2" t="s">
        <v>264</v>
      </c>
      <c r="D106" s="13"/>
      <c r="E106" s="9"/>
      <c r="F106" s="12"/>
      <c r="G106" s="13">
        <f t="shared" si="2"/>
        <v>0</v>
      </c>
      <c r="H106" s="12" t="str">
        <f t="shared" si="3"/>
        <v>F</v>
      </c>
    </row>
    <row r="107" spans="1:8" x14ac:dyDescent="0.25">
      <c r="A107" s="2" t="s">
        <v>372</v>
      </c>
      <c r="B107" s="2" t="s">
        <v>265</v>
      </c>
      <c r="C107" s="2" t="s">
        <v>266</v>
      </c>
      <c r="D107" s="13"/>
      <c r="E107" s="9"/>
      <c r="F107" s="12"/>
      <c r="G107" s="13">
        <f t="shared" si="2"/>
        <v>0</v>
      </c>
      <c r="H107" s="12" t="str">
        <f t="shared" si="3"/>
        <v>F</v>
      </c>
    </row>
    <row r="108" spans="1:8" x14ac:dyDescent="0.25">
      <c r="A108" s="2" t="s">
        <v>373</v>
      </c>
      <c r="B108" s="2" t="s">
        <v>267</v>
      </c>
      <c r="C108" s="2" t="s">
        <v>268</v>
      </c>
      <c r="D108" s="13"/>
      <c r="E108" s="9"/>
      <c r="F108" s="12"/>
      <c r="G108" s="13">
        <f t="shared" si="2"/>
        <v>0</v>
      </c>
      <c r="H108" s="12" t="str">
        <f t="shared" si="3"/>
        <v>F</v>
      </c>
    </row>
    <row r="109" spans="1:8" x14ac:dyDescent="0.25">
      <c r="A109" s="2" t="s">
        <v>374</v>
      </c>
      <c r="B109" s="2" t="s">
        <v>269</v>
      </c>
      <c r="C109" s="2" t="s">
        <v>405</v>
      </c>
      <c r="D109" s="20">
        <v>18</v>
      </c>
      <c r="E109" s="9"/>
      <c r="F109" s="12"/>
      <c r="G109" s="13">
        <f t="shared" si="2"/>
        <v>18</v>
      </c>
      <c r="H109" s="12" t="str">
        <f t="shared" si="3"/>
        <v>F</v>
      </c>
    </row>
    <row r="110" spans="1:8" x14ac:dyDescent="0.25">
      <c r="A110" s="2" t="s">
        <v>375</v>
      </c>
      <c r="B110" s="2" t="s">
        <v>270</v>
      </c>
      <c r="C110" s="2" t="s">
        <v>271</v>
      </c>
      <c r="D110" s="13">
        <v>34</v>
      </c>
      <c r="E110" s="9"/>
      <c r="F110" s="12"/>
      <c r="G110" s="13">
        <f t="shared" si="2"/>
        <v>34</v>
      </c>
      <c r="H110" s="12" t="str">
        <f t="shared" si="3"/>
        <v>F</v>
      </c>
    </row>
    <row r="111" spans="1:8" x14ac:dyDescent="0.25">
      <c r="A111" s="2" t="s">
        <v>376</v>
      </c>
      <c r="B111" s="2" t="s">
        <v>272</v>
      </c>
      <c r="C111" s="2" t="s">
        <v>273</v>
      </c>
      <c r="D111" s="13"/>
      <c r="E111" s="9"/>
      <c r="F111" s="12"/>
      <c r="G111" s="13">
        <f t="shared" si="2"/>
        <v>0</v>
      </c>
      <c r="H111" s="12" t="str">
        <f t="shared" si="3"/>
        <v>F</v>
      </c>
    </row>
    <row r="112" spans="1:8" x14ac:dyDescent="0.25">
      <c r="A112" s="2" t="s">
        <v>377</v>
      </c>
      <c r="B112" s="2" t="s">
        <v>274</v>
      </c>
      <c r="C112" s="2" t="s">
        <v>275</v>
      </c>
      <c r="D112" s="13">
        <v>59</v>
      </c>
      <c r="E112" s="11"/>
      <c r="F112" s="14">
        <v>1</v>
      </c>
      <c r="G112" s="13">
        <f t="shared" si="2"/>
        <v>60</v>
      </c>
      <c r="H112" s="12" t="str">
        <f t="shared" si="3"/>
        <v>D</v>
      </c>
    </row>
    <row r="113" spans="1:8" x14ac:dyDescent="0.25">
      <c r="A113" s="2" t="s">
        <v>378</v>
      </c>
      <c r="B113" s="2" t="s">
        <v>276</v>
      </c>
      <c r="C113" s="2" t="s">
        <v>277</v>
      </c>
      <c r="D113" s="13"/>
      <c r="E113" s="11"/>
      <c r="F113" s="14"/>
      <c r="G113" s="13">
        <f t="shared" si="2"/>
        <v>0</v>
      </c>
      <c r="H113" s="12" t="str">
        <f t="shared" si="3"/>
        <v>F</v>
      </c>
    </row>
    <row r="114" spans="1:8" x14ac:dyDescent="0.25">
      <c r="A114" s="2" t="s">
        <v>379</v>
      </c>
      <c r="B114" s="2" t="s">
        <v>278</v>
      </c>
      <c r="C114" s="2" t="s">
        <v>279</v>
      </c>
      <c r="D114" s="13"/>
      <c r="E114" s="11"/>
      <c r="F114" s="14"/>
      <c r="G114" s="13">
        <f t="shared" si="2"/>
        <v>0</v>
      </c>
      <c r="H114" s="12" t="str">
        <f t="shared" si="3"/>
        <v>F</v>
      </c>
    </row>
    <row r="115" spans="1:8" x14ac:dyDescent="0.25">
      <c r="A115" s="2" t="s">
        <v>380</v>
      </c>
      <c r="B115" s="2" t="s">
        <v>280</v>
      </c>
      <c r="C115" s="2" t="s">
        <v>281</v>
      </c>
      <c r="D115" s="13"/>
      <c r="E115" s="11"/>
      <c r="F115" s="14"/>
      <c r="G115" s="13">
        <f t="shared" si="2"/>
        <v>0</v>
      </c>
      <c r="H115" s="12" t="str">
        <f t="shared" si="3"/>
        <v>F</v>
      </c>
    </row>
    <row r="116" spans="1:8" x14ac:dyDescent="0.25">
      <c r="A116" s="2" t="s">
        <v>381</v>
      </c>
      <c r="B116" s="2" t="s">
        <v>282</v>
      </c>
      <c r="C116" s="2" t="s">
        <v>84</v>
      </c>
      <c r="D116" s="13"/>
      <c r="E116" s="11"/>
      <c r="F116" s="14"/>
      <c r="G116" s="13">
        <f t="shared" si="2"/>
        <v>0</v>
      </c>
      <c r="H116" s="12" t="str">
        <f t="shared" si="3"/>
        <v>F</v>
      </c>
    </row>
    <row r="117" spans="1:8" x14ac:dyDescent="0.25">
      <c r="A117" s="2" t="s">
        <v>382</v>
      </c>
      <c r="B117" s="2" t="s">
        <v>283</v>
      </c>
      <c r="C117" s="2" t="s">
        <v>85</v>
      </c>
      <c r="D117" s="13"/>
      <c r="E117" s="11"/>
      <c r="F117" s="14"/>
      <c r="G117" s="13">
        <f t="shared" si="2"/>
        <v>0</v>
      </c>
      <c r="H117" s="12" t="str">
        <f t="shared" si="3"/>
        <v>F</v>
      </c>
    </row>
    <row r="118" spans="1:8" x14ac:dyDescent="0.25">
      <c r="A118" s="2" t="s">
        <v>383</v>
      </c>
      <c r="B118" s="2" t="s">
        <v>284</v>
      </c>
      <c r="C118" s="2" t="s">
        <v>86</v>
      </c>
      <c r="D118" s="13"/>
      <c r="E118" s="11"/>
      <c r="F118" s="14"/>
      <c r="G118" s="13">
        <f t="shared" si="2"/>
        <v>0</v>
      </c>
      <c r="H118" s="12" t="str">
        <f t="shared" si="3"/>
        <v>F</v>
      </c>
    </row>
    <row r="119" spans="1:8" x14ac:dyDescent="0.25">
      <c r="A119" s="2" t="s">
        <v>384</v>
      </c>
      <c r="B119" s="2" t="s">
        <v>285</v>
      </c>
      <c r="C119" s="2" t="s">
        <v>87</v>
      </c>
      <c r="D119" s="13"/>
      <c r="E119" s="11"/>
      <c r="F119" s="14"/>
      <c r="G119" s="13">
        <f t="shared" si="2"/>
        <v>0</v>
      </c>
      <c r="H119" s="12" t="str">
        <f t="shared" si="3"/>
        <v>F</v>
      </c>
    </row>
    <row r="120" spans="1:8" x14ac:dyDescent="0.25">
      <c r="A120" s="2" t="s">
        <v>385</v>
      </c>
      <c r="B120" s="2" t="s">
        <v>286</v>
      </c>
      <c r="C120" s="2" t="s">
        <v>88</v>
      </c>
      <c r="D120" s="20">
        <v>0</v>
      </c>
      <c r="E120" s="11"/>
      <c r="F120" s="14"/>
      <c r="G120" s="13">
        <f t="shared" si="2"/>
        <v>0</v>
      </c>
      <c r="H120" s="12" t="str">
        <f t="shared" si="3"/>
        <v>F</v>
      </c>
    </row>
    <row r="121" spans="1:8" x14ac:dyDescent="0.25">
      <c r="A121" s="2" t="s">
        <v>386</v>
      </c>
      <c r="B121" s="2" t="s">
        <v>287</v>
      </c>
      <c r="C121" s="2" t="s">
        <v>288</v>
      </c>
      <c r="D121" s="13"/>
      <c r="E121" s="11"/>
      <c r="F121" s="14"/>
      <c r="G121" s="13">
        <f t="shared" si="2"/>
        <v>0</v>
      </c>
      <c r="H121" s="12" t="str">
        <f t="shared" si="3"/>
        <v>F</v>
      </c>
    </row>
    <row r="122" spans="1:8" x14ac:dyDescent="0.25">
      <c r="A122" s="2" t="s">
        <v>387</v>
      </c>
      <c r="B122" s="2" t="s">
        <v>289</v>
      </c>
      <c r="C122" s="2" t="s">
        <v>290</v>
      </c>
      <c r="D122" s="20">
        <v>12</v>
      </c>
      <c r="E122" s="11"/>
      <c r="F122" s="14">
        <v>2</v>
      </c>
      <c r="G122" s="13">
        <f t="shared" si="2"/>
        <v>14</v>
      </c>
      <c r="H122" s="12" t="str">
        <f t="shared" si="3"/>
        <v>F</v>
      </c>
    </row>
    <row r="123" spans="1:8" x14ac:dyDescent="0.25">
      <c r="A123" s="2" t="s">
        <v>388</v>
      </c>
      <c r="B123" s="2" t="s">
        <v>291</v>
      </c>
      <c r="C123" s="2" t="s">
        <v>292</v>
      </c>
      <c r="D123" s="13"/>
      <c r="E123" s="9"/>
      <c r="F123" s="12"/>
      <c r="G123" s="13">
        <f t="shared" si="2"/>
        <v>0</v>
      </c>
      <c r="H123" s="12" t="str">
        <f t="shared" si="3"/>
        <v>F</v>
      </c>
    </row>
    <row r="124" spans="1:8" x14ac:dyDescent="0.25">
      <c r="A124" s="2" t="s">
        <v>389</v>
      </c>
      <c r="B124" s="2" t="s">
        <v>293</v>
      </c>
      <c r="C124" s="2" t="s">
        <v>294</v>
      </c>
      <c r="D124" s="13"/>
      <c r="E124" s="9"/>
      <c r="F124" s="12"/>
      <c r="G124" s="13">
        <f t="shared" si="2"/>
        <v>0</v>
      </c>
      <c r="H124" s="12" t="str">
        <f t="shared" si="3"/>
        <v>F</v>
      </c>
    </row>
    <row r="125" spans="1:8" x14ac:dyDescent="0.25">
      <c r="A125" s="2" t="s">
        <v>390</v>
      </c>
      <c r="B125" s="2" t="s">
        <v>295</v>
      </c>
      <c r="C125" s="2" t="s">
        <v>296</v>
      </c>
      <c r="D125" s="13"/>
      <c r="E125" s="9"/>
      <c r="F125" s="12"/>
      <c r="G125" s="13">
        <f t="shared" si="2"/>
        <v>0</v>
      </c>
      <c r="H125" s="12" t="str">
        <f t="shared" si="3"/>
        <v>F</v>
      </c>
    </row>
    <row r="126" spans="1:8" x14ac:dyDescent="0.25">
      <c r="A126" s="2" t="s">
        <v>391</v>
      </c>
      <c r="B126" s="2" t="s">
        <v>297</v>
      </c>
      <c r="C126" s="2" t="s">
        <v>298</v>
      </c>
      <c r="D126" s="13">
        <v>10</v>
      </c>
      <c r="E126" s="9"/>
      <c r="F126" s="12"/>
      <c r="G126" s="13">
        <f t="shared" si="2"/>
        <v>10</v>
      </c>
      <c r="H126" s="12" t="str">
        <f t="shared" si="3"/>
        <v>F</v>
      </c>
    </row>
    <row r="127" spans="1:8" x14ac:dyDescent="0.25">
      <c r="A127" s="2" t="s">
        <v>317</v>
      </c>
      <c r="B127" s="2" t="s">
        <v>299</v>
      </c>
      <c r="C127" s="2" t="s">
        <v>89</v>
      </c>
      <c r="D127" s="20">
        <v>7</v>
      </c>
      <c r="E127" s="9"/>
      <c r="F127" s="12"/>
      <c r="G127" s="13">
        <f t="shared" si="2"/>
        <v>7</v>
      </c>
      <c r="H127" s="12" t="str">
        <f t="shared" si="3"/>
        <v>F</v>
      </c>
    </row>
    <row r="128" spans="1:8" x14ac:dyDescent="0.25">
      <c r="A128" s="2" t="s">
        <v>318</v>
      </c>
      <c r="B128" s="2" t="s">
        <v>315</v>
      </c>
      <c r="C128" s="2" t="s">
        <v>316</v>
      </c>
      <c r="D128" s="13"/>
      <c r="E128" s="9"/>
      <c r="F128" s="12"/>
      <c r="G128" s="13">
        <f t="shared" si="2"/>
        <v>0</v>
      </c>
      <c r="H128" s="12" t="str">
        <f t="shared" si="3"/>
        <v>F</v>
      </c>
    </row>
    <row r="129" spans="1:8" x14ac:dyDescent="0.25">
      <c r="A129" s="2" t="s">
        <v>319</v>
      </c>
      <c r="B129" s="2" t="s">
        <v>300</v>
      </c>
      <c r="C129" s="2" t="s">
        <v>301</v>
      </c>
      <c r="D129" s="13"/>
      <c r="E129" s="9"/>
      <c r="F129" s="12"/>
      <c r="G129" s="13">
        <f t="shared" si="2"/>
        <v>0</v>
      </c>
      <c r="H129" s="12" t="str">
        <f t="shared" si="3"/>
        <v>F</v>
      </c>
    </row>
    <row r="130" spans="1:8" x14ac:dyDescent="0.25">
      <c r="A130" s="2" t="s">
        <v>320</v>
      </c>
      <c r="B130" s="2" t="s">
        <v>302</v>
      </c>
      <c r="C130" s="2" t="s">
        <v>303</v>
      </c>
      <c r="D130" s="13"/>
      <c r="E130" s="9"/>
      <c r="F130" s="12"/>
      <c r="G130" s="13">
        <f t="shared" si="2"/>
        <v>0</v>
      </c>
      <c r="H130" s="12" t="str">
        <f t="shared" si="3"/>
        <v>F</v>
      </c>
    </row>
    <row r="131" spans="1:8" x14ac:dyDescent="0.25">
      <c r="A131" s="2" t="s">
        <v>321</v>
      </c>
      <c r="B131" s="2" t="s">
        <v>304</v>
      </c>
      <c r="C131" s="2" t="s">
        <v>305</v>
      </c>
      <c r="D131" s="13"/>
      <c r="E131" s="9"/>
      <c r="F131" s="12"/>
      <c r="G131" s="13">
        <f t="shared" si="2"/>
        <v>0</v>
      </c>
      <c r="H131" s="12" t="str">
        <f t="shared" si="3"/>
        <v>F</v>
      </c>
    </row>
    <row r="132" spans="1:8" x14ac:dyDescent="0.25">
      <c r="A132" s="2" t="s">
        <v>392</v>
      </c>
      <c r="B132" s="2" t="s">
        <v>306</v>
      </c>
      <c r="C132" s="2" t="s">
        <v>307</v>
      </c>
      <c r="D132" s="13"/>
      <c r="E132" s="9"/>
      <c r="F132" s="12"/>
      <c r="G132" s="13">
        <f t="shared" si="2"/>
        <v>0</v>
      </c>
      <c r="H132" s="12" t="str">
        <f t="shared" si="3"/>
        <v>F</v>
      </c>
    </row>
    <row r="133" spans="1:8" x14ac:dyDescent="0.25">
      <c r="A133" s="2" t="s">
        <v>393</v>
      </c>
      <c r="B133" s="2" t="s">
        <v>308</v>
      </c>
      <c r="C133" s="2" t="s">
        <v>309</v>
      </c>
      <c r="D133" s="20">
        <v>35.5</v>
      </c>
      <c r="E133" s="11"/>
      <c r="F133" s="14">
        <v>2</v>
      </c>
      <c r="G133" s="13">
        <f t="shared" si="2"/>
        <v>37.5</v>
      </c>
      <c r="H133" s="12" t="str">
        <f t="shared" si="3"/>
        <v>F</v>
      </c>
    </row>
    <row r="134" spans="1:8" x14ac:dyDescent="0.25">
      <c r="A134" s="2" t="s">
        <v>394</v>
      </c>
      <c r="B134" s="2" t="s">
        <v>310</v>
      </c>
      <c r="C134" s="2" t="s">
        <v>311</v>
      </c>
      <c r="D134" s="13">
        <v>57</v>
      </c>
      <c r="E134" s="9"/>
      <c r="F134" s="12"/>
      <c r="G134" s="13">
        <f t="shared" si="2"/>
        <v>57</v>
      </c>
      <c r="H134" s="12" t="str">
        <f t="shared" si="3"/>
        <v>E</v>
      </c>
    </row>
    <row r="135" spans="1:8" x14ac:dyDescent="0.25">
      <c r="A135" s="2" t="s">
        <v>395</v>
      </c>
      <c r="B135" s="2" t="s">
        <v>312</v>
      </c>
      <c r="C135" s="2" t="s">
        <v>313</v>
      </c>
      <c r="D135" s="13">
        <v>44</v>
      </c>
      <c r="E135" s="10"/>
      <c r="F135" s="13">
        <v>1.5</v>
      </c>
      <c r="G135" s="13">
        <f t="shared" ref="G135:G136" si="4">SUM(D135:F135)</f>
        <v>45.5</v>
      </c>
      <c r="H135" s="12" t="str">
        <f t="shared" ref="H135:H136" si="5">IF(G135&gt;89.9,"A",IF(G135&gt;79.9,"B",IF(G135&gt;69.9,"C", IF(G135&gt;59.9,"D", IF(G135&gt;49.9,"E","F")))))</f>
        <v>F</v>
      </c>
    </row>
    <row r="136" spans="1:8" x14ac:dyDescent="0.25">
      <c r="A136" s="2" t="s">
        <v>396</v>
      </c>
      <c r="B136" s="2" t="s">
        <v>314</v>
      </c>
      <c r="C136" s="2" t="s">
        <v>90</v>
      </c>
      <c r="D136" s="13"/>
      <c r="E136" s="9"/>
      <c r="F136" s="12"/>
      <c r="G136" s="13">
        <f t="shared" si="4"/>
        <v>0</v>
      </c>
      <c r="H136" s="12" t="str">
        <f t="shared" si="5"/>
        <v>F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2018-04-12T12:19:21Z</dcterms:created>
  <dcterms:modified xsi:type="dcterms:W3CDTF">2018-05-30T13:55:22Z</dcterms:modified>
</cp:coreProperties>
</file>