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9" i="1"/>
  <c r="L10" i="1" l="1"/>
  <c r="L11" i="1"/>
  <c r="L12" i="1"/>
  <c r="L13" i="1"/>
  <c r="L14" i="1"/>
  <c r="L15" i="1"/>
  <c r="L16" i="1"/>
  <c r="L17" i="1"/>
  <c r="L9" i="1"/>
</calcChain>
</file>

<file path=xl/sharedStrings.xml><?xml version="1.0" encoding="utf-8"?>
<sst xmlns="http://schemas.openxmlformats.org/spreadsheetml/2006/main" count="26" uniqueCount="26">
  <si>
    <t>Studijski program: Menadžment</t>
  </si>
  <si>
    <t>Predmet: Upravljačko računovodstvo</t>
  </si>
  <si>
    <t>ECTS 6</t>
  </si>
  <si>
    <t>EKONOMSKI FAKULTET</t>
  </si>
  <si>
    <t>r.b.</t>
  </si>
  <si>
    <t>Broj indeksa</t>
  </si>
  <si>
    <t>Popravni prvi kolokvijum</t>
  </si>
  <si>
    <t>Drugi kolokvijum</t>
  </si>
  <si>
    <t>Popravni drugi kolokvijum</t>
  </si>
  <si>
    <t>Aktivnost</t>
  </si>
  <si>
    <t>Seminarski rad</t>
  </si>
  <si>
    <t>UKUPNO</t>
  </si>
  <si>
    <t>OCJENA</t>
  </si>
  <si>
    <t>14/2018</t>
  </si>
  <si>
    <t>26/2018</t>
  </si>
  <si>
    <t>29/2018</t>
  </si>
  <si>
    <t>32/2018</t>
  </si>
  <si>
    <t>50/2018</t>
  </si>
  <si>
    <t>53/2018</t>
  </si>
  <si>
    <t>63/2018</t>
  </si>
  <si>
    <t>67/2018</t>
  </si>
  <si>
    <t>73/2018</t>
  </si>
  <si>
    <t>Završni ispit</t>
  </si>
  <si>
    <t xml:space="preserve">Prvi kolokvijum </t>
  </si>
  <si>
    <t>Rezultati nakon završnog ispita</t>
  </si>
  <si>
    <t>Popravni završni ispit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</si>
</sst>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C1" sqref="C1:C1048576"/>
    </sheetView>
  </sheetViews>
  <sheetFormatPr defaultRowHeight="15" x14ac:dyDescent="0.25"/>
  <cols>
    <col min="1" max="1" width="4" customWidth="1"/>
    <col min="2" max="2" width="12.140625" customWidth="1"/>
    <col min="3" max="3" width="14" customWidth="1"/>
    <col min="4" max="4" width="14.42578125" customWidth="1"/>
    <col min="5" max="5" width="12.5703125" customWidth="1"/>
    <col min="6" max="6" width="12.140625" customWidth="1"/>
    <col min="7" max="7" width="10.7109375" customWidth="1"/>
    <col min="8" max="10" width="11.85546875" customWidth="1"/>
    <col min="11" max="11" width="11.5703125" customWidth="1"/>
    <col min="12" max="12" width="8" customWidth="1"/>
  </cols>
  <sheetData>
    <row r="1" spans="1:12" ht="15.75" x14ac:dyDescent="0.25">
      <c r="A1" s="3" t="s">
        <v>3</v>
      </c>
      <c r="B1" s="3"/>
      <c r="C1" s="4"/>
    </row>
    <row r="2" spans="1:12" ht="15.75" x14ac:dyDescent="0.25">
      <c r="A2" s="3" t="s">
        <v>0</v>
      </c>
      <c r="B2" s="3"/>
      <c r="C2" s="4"/>
    </row>
    <row r="3" spans="1:12" ht="15.75" x14ac:dyDescent="0.25">
      <c r="A3" s="3" t="s">
        <v>1</v>
      </c>
      <c r="B3" s="3"/>
      <c r="C3" s="4"/>
    </row>
    <row r="4" spans="1:12" ht="15.75" x14ac:dyDescent="0.25">
      <c r="A4" s="3" t="s">
        <v>2</v>
      </c>
      <c r="B4" s="3"/>
      <c r="C4" s="4"/>
    </row>
    <row r="5" spans="1:12" ht="15.75" x14ac:dyDescent="0.25">
      <c r="A5" s="3"/>
      <c r="B5" s="3"/>
      <c r="C5" s="4"/>
    </row>
    <row r="6" spans="1:12" ht="15.75" x14ac:dyDescent="0.25">
      <c r="A6" s="8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8" spans="1:12" ht="47.25" x14ac:dyDescent="0.25">
      <c r="A8" s="5" t="s">
        <v>4</v>
      </c>
      <c r="B8" s="5" t="s">
        <v>5</v>
      </c>
      <c r="C8" s="5" t="s">
        <v>23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22</v>
      </c>
      <c r="J8" s="5" t="s">
        <v>25</v>
      </c>
      <c r="K8" s="5" t="s">
        <v>11</v>
      </c>
      <c r="L8" s="6" t="s">
        <v>12</v>
      </c>
    </row>
    <row r="9" spans="1:12" ht="15.75" x14ac:dyDescent="0.25">
      <c r="A9" s="2">
        <v>1</v>
      </c>
      <c r="B9" s="2" t="s">
        <v>13</v>
      </c>
      <c r="C9" s="2">
        <v>23</v>
      </c>
      <c r="D9" s="2"/>
      <c r="E9" s="2">
        <v>14.5</v>
      </c>
      <c r="F9" s="2"/>
      <c r="G9" s="2">
        <v>4</v>
      </c>
      <c r="H9" s="2">
        <v>3</v>
      </c>
      <c r="I9" s="2">
        <v>9.5</v>
      </c>
      <c r="J9" s="2"/>
      <c r="K9" s="7">
        <f>H9+G9+F9+E9+D9+C9+I9</f>
        <v>54</v>
      </c>
      <c r="L9" s="1" t="str">
        <f>IF(K9&lt;50, "F", IF(K9&lt;60, "E", IF(K9&lt;70, "D", IF(K9&lt;80, "C", IF(K9&lt;90, "B", "A")))))</f>
        <v>E</v>
      </c>
    </row>
    <row r="10" spans="1:12" ht="15.75" x14ac:dyDescent="0.25">
      <c r="A10" s="2">
        <v>2</v>
      </c>
      <c r="B10" s="2" t="s">
        <v>14</v>
      </c>
      <c r="C10" s="2">
        <v>23</v>
      </c>
      <c r="D10" s="2"/>
      <c r="E10" s="2"/>
      <c r="F10" s="2">
        <v>12</v>
      </c>
      <c r="G10" s="2">
        <v>4</v>
      </c>
      <c r="H10" s="2">
        <v>7</v>
      </c>
      <c r="I10" s="2">
        <v>13.5</v>
      </c>
      <c r="J10" s="2"/>
      <c r="K10" s="7">
        <f t="shared" ref="K10:K17" si="0">H10+G10+F10+E10+D10+C10+I10</f>
        <v>59.5</v>
      </c>
      <c r="L10" s="1" t="str">
        <f t="shared" ref="L10:L17" si="1">IF(K10&lt;50, "F", IF(K10&lt;60, "E", IF(K10&lt;70, "D", IF(K10&lt;80, "C", IF(K10&lt;90, "B", "A")))))</f>
        <v>E</v>
      </c>
    </row>
    <row r="11" spans="1:12" ht="15.75" x14ac:dyDescent="0.25">
      <c r="A11" s="2">
        <v>3</v>
      </c>
      <c r="B11" s="2" t="s">
        <v>15</v>
      </c>
      <c r="C11" s="2">
        <v>25</v>
      </c>
      <c r="D11" s="2"/>
      <c r="E11" s="2"/>
      <c r="F11" s="2">
        <v>15</v>
      </c>
      <c r="G11" s="2">
        <v>4</v>
      </c>
      <c r="H11" s="2">
        <v>9</v>
      </c>
      <c r="I11" s="2">
        <v>13</v>
      </c>
      <c r="J11" s="2"/>
      <c r="K11" s="7">
        <f t="shared" si="0"/>
        <v>66</v>
      </c>
      <c r="L11" s="1" t="str">
        <f t="shared" si="1"/>
        <v>D</v>
      </c>
    </row>
    <row r="12" spans="1:12" ht="15.75" x14ac:dyDescent="0.25">
      <c r="A12" s="2">
        <v>4</v>
      </c>
      <c r="B12" s="2" t="s">
        <v>16</v>
      </c>
      <c r="C12" s="2">
        <v>24</v>
      </c>
      <c r="D12" s="2"/>
      <c r="E12" s="2">
        <v>17</v>
      </c>
      <c r="F12" s="2"/>
      <c r="G12" s="2">
        <v>4</v>
      </c>
      <c r="H12" s="2">
        <v>6</v>
      </c>
      <c r="I12" s="2">
        <v>10.5</v>
      </c>
      <c r="J12" s="2"/>
      <c r="K12" s="7">
        <f t="shared" si="0"/>
        <v>61.5</v>
      </c>
      <c r="L12" s="1" t="str">
        <f t="shared" si="1"/>
        <v>D</v>
      </c>
    </row>
    <row r="13" spans="1:12" ht="15.75" x14ac:dyDescent="0.25">
      <c r="A13" s="2">
        <v>5</v>
      </c>
      <c r="B13" s="2" t="s">
        <v>17</v>
      </c>
      <c r="C13" s="2">
        <v>22</v>
      </c>
      <c r="D13" s="2"/>
      <c r="E13" s="2">
        <v>17.5</v>
      </c>
      <c r="F13" s="2"/>
      <c r="G13" s="2">
        <v>4</v>
      </c>
      <c r="H13" s="2">
        <v>3</v>
      </c>
      <c r="I13" s="2">
        <v>17.5</v>
      </c>
      <c r="J13" s="2"/>
      <c r="K13" s="7">
        <f t="shared" si="0"/>
        <v>64</v>
      </c>
      <c r="L13" s="1" t="str">
        <f t="shared" si="1"/>
        <v>D</v>
      </c>
    </row>
    <row r="14" spans="1:12" ht="15.75" x14ac:dyDescent="0.25">
      <c r="A14" s="2">
        <v>6</v>
      </c>
      <c r="B14" s="2" t="s">
        <v>18</v>
      </c>
      <c r="C14" s="2">
        <v>23</v>
      </c>
      <c r="D14" s="2"/>
      <c r="E14" s="2">
        <v>21.5</v>
      </c>
      <c r="F14" s="2"/>
      <c r="G14" s="2">
        <v>4</v>
      </c>
      <c r="H14" s="2"/>
      <c r="I14" s="2">
        <v>5.5</v>
      </c>
      <c r="J14" s="2"/>
      <c r="K14" s="7">
        <f t="shared" si="0"/>
        <v>54</v>
      </c>
      <c r="L14" s="1" t="str">
        <f t="shared" si="1"/>
        <v>E</v>
      </c>
    </row>
    <row r="15" spans="1:12" ht="15.75" x14ac:dyDescent="0.25">
      <c r="A15" s="2">
        <v>7</v>
      </c>
      <c r="B15" s="2" t="s">
        <v>19</v>
      </c>
      <c r="C15" s="2">
        <v>20</v>
      </c>
      <c r="D15" s="2"/>
      <c r="E15" s="2">
        <v>21.5</v>
      </c>
      <c r="F15" s="2"/>
      <c r="G15" s="2">
        <v>4</v>
      </c>
      <c r="H15" s="2">
        <v>9</v>
      </c>
      <c r="I15" s="2">
        <v>5.5</v>
      </c>
      <c r="J15" s="2"/>
      <c r="K15" s="7">
        <f t="shared" si="0"/>
        <v>60</v>
      </c>
      <c r="L15" s="1" t="str">
        <f t="shared" si="1"/>
        <v>D</v>
      </c>
    </row>
    <row r="16" spans="1:12" ht="15.75" x14ac:dyDescent="0.25">
      <c r="A16" s="2">
        <v>8</v>
      </c>
      <c r="B16" s="2" t="s">
        <v>20</v>
      </c>
      <c r="C16" s="2">
        <v>24</v>
      </c>
      <c r="D16" s="2"/>
      <c r="E16" s="2">
        <v>21.5</v>
      </c>
      <c r="F16" s="2"/>
      <c r="G16" s="2">
        <v>5</v>
      </c>
      <c r="H16" s="2">
        <v>7</v>
      </c>
      <c r="I16" s="2">
        <v>8.5</v>
      </c>
      <c r="J16" s="2"/>
      <c r="K16" s="7">
        <f t="shared" si="0"/>
        <v>66</v>
      </c>
      <c r="L16" s="1" t="str">
        <f t="shared" si="1"/>
        <v>D</v>
      </c>
    </row>
    <row r="17" spans="1:12" ht="15.75" x14ac:dyDescent="0.25">
      <c r="A17" s="2">
        <v>9</v>
      </c>
      <c r="B17" s="2" t="s">
        <v>21</v>
      </c>
      <c r="C17" s="2">
        <v>22</v>
      </c>
      <c r="D17" s="2"/>
      <c r="E17" s="2"/>
      <c r="F17" s="2">
        <v>8</v>
      </c>
      <c r="G17" s="2">
        <v>4</v>
      </c>
      <c r="H17" s="2">
        <v>6</v>
      </c>
      <c r="I17" s="2">
        <v>8</v>
      </c>
      <c r="J17" s="2"/>
      <c r="K17" s="7">
        <f t="shared" si="0"/>
        <v>48</v>
      </c>
      <c r="L17" s="1" t="str">
        <f t="shared" si="1"/>
        <v>F</v>
      </c>
    </row>
  </sheetData>
  <mergeCells count="1">
    <mergeCell ref="A6:L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2021-01-27T13:56:40Z</dcterms:modified>
</cp:coreProperties>
</file>