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040" windowHeight="9030"/>
  </bookViews>
  <sheets>
    <sheet name="Tabela 2" sheetId="2" r:id="rId1"/>
  </sheets>
  <calcPr calcId="144525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</calcChain>
</file>

<file path=xl/sharedStrings.xml><?xml version="1.0" encoding="utf-8"?>
<sst xmlns="http://schemas.openxmlformats.org/spreadsheetml/2006/main" count="87" uniqueCount="85">
  <si>
    <t>5/2022</t>
  </si>
  <si>
    <t>9/2022</t>
  </si>
  <si>
    <t>14/2022</t>
  </si>
  <si>
    <t>15/2022</t>
  </si>
  <si>
    <t>17/2022</t>
  </si>
  <si>
    <t>21/2022</t>
  </si>
  <si>
    <t>24/2022</t>
  </si>
  <si>
    <t>25/2022</t>
  </si>
  <si>
    <t>29/2022</t>
  </si>
  <si>
    <t>30/2022</t>
  </si>
  <si>
    <t>31/2022</t>
  </si>
  <si>
    <t>34/2022</t>
  </si>
  <si>
    <t>54/2022</t>
  </si>
  <si>
    <t>55/2022</t>
  </si>
  <si>
    <t>59/2022</t>
  </si>
  <si>
    <t>66/2022</t>
  </si>
  <si>
    <t>67/2022</t>
  </si>
  <si>
    <t>71/2022</t>
  </si>
  <si>
    <t>74/2022</t>
  </si>
  <si>
    <t>78/2022</t>
  </si>
  <si>
    <t>82/2022</t>
  </si>
  <si>
    <t>87/2022</t>
  </si>
  <si>
    <t>88/2022</t>
  </si>
  <si>
    <t>10/2021</t>
  </si>
  <si>
    <t>20/2021</t>
  </si>
  <si>
    <t>41/2021</t>
  </si>
  <si>
    <t>44/2021</t>
  </si>
  <si>
    <t>57/2021</t>
  </si>
  <si>
    <t>73/2021</t>
  </si>
  <si>
    <t>77/2021</t>
  </si>
  <si>
    <t>79/2021</t>
  </si>
  <si>
    <t>Milija Rakonjac</t>
  </si>
  <si>
    <t>Milorad Popović</t>
  </si>
  <si>
    <t>Ognjen Stijepović</t>
  </si>
  <si>
    <t>Andrija Jeknić</t>
  </si>
  <si>
    <t>Andrija Gujić</t>
  </si>
  <si>
    <t>Ivan Jovanović</t>
  </si>
  <si>
    <t>Balša Jelić</t>
  </si>
  <si>
    <t>Filip Rešetar</t>
  </si>
  <si>
    <t>Miladin Garić</t>
  </si>
  <si>
    <t>Ivana Popović</t>
  </si>
  <si>
    <t>Luka Obrenović</t>
  </si>
  <si>
    <t>Ivana Petković</t>
  </si>
  <si>
    <t>Emir Drešević</t>
  </si>
  <si>
    <t>Vasilije Anevski</t>
  </si>
  <si>
    <t>Vasilije Šljukić</t>
  </si>
  <si>
    <t>Miloš Vujačić</t>
  </si>
  <si>
    <t>Bojana Živković</t>
  </si>
  <si>
    <t>Tomislav Perčin</t>
  </si>
  <si>
    <t>Erol Crnovršanin</t>
  </si>
  <si>
    <t>Ervin Međedović</t>
  </si>
  <si>
    <t>Nađa Bakić</t>
  </si>
  <si>
    <t>Miško Stamatović</t>
  </si>
  <si>
    <t>Alden Omeralović</t>
  </si>
  <si>
    <t>Andrej Veljić</t>
  </si>
  <si>
    <t>Tamara Popović</t>
  </si>
  <si>
    <t>Petar Nerić</t>
  </si>
  <si>
    <t>Sergej Joković</t>
  </si>
  <si>
    <t>Radivoje Simonović</t>
  </si>
  <si>
    <t>Dragan Stojanović</t>
  </si>
  <si>
    <t>Eldina Pućurica</t>
  </si>
  <si>
    <t>Petar Keković</t>
  </si>
  <si>
    <t>ELEKTRONIKA</t>
  </si>
  <si>
    <t>lab. vj.</t>
  </si>
  <si>
    <t>kolokv.</t>
  </si>
  <si>
    <t xml:space="preserve">t. god. </t>
  </si>
  <si>
    <t>zav. isp.</t>
  </si>
  <si>
    <t xml:space="preserve">pop. zav. isp. </t>
  </si>
  <si>
    <t>kon. zav. isp.</t>
  </si>
  <si>
    <t>Σ</t>
  </si>
  <si>
    <t>ocjena</t>
  </si>
  <si>
    <t>br. Indeksa</t>
  </si>
  <si>
    <t>Ime i prezime</t>
  </si>
  <si>
    <t>max. 6 p.</t>
  </si>
  <si>
    <t>max. 34 p.</t>
  </si>
  <si>
    <t>max. 40. p</t>
  </si>
  <si>
    <t>max. 60 p.</t>
  </si>
  <si>
    <t>max. 100 p.</t>
  </si>
  <si>
    <t>PREDLOG</t>
  </si>
  <si>
    <t>OCJENA</t>
  </si>
  <si>
    <t>47 ≤ E ≤ 56</t>
  </si>
  <si>
    <t>57 ≤ D ≤ 64</t>
  </si>
  <si>
    <t>65 ≤ C ≤ 74</t>
  </si>
  <si>
    <t>75 ≤ B ≤ 84</t>
  </si>
  <si>
    <t>85 ≤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</si>
</sst>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10" xfId="0" applyFont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110" zoomScaleNormal="110" workbookViewId="0">
      <selection activeCell="A33" sqref="A33"/>
    </sheetView>
  </sheetViews>
  <sheetFormatPr defaultRowHeight="15" x14ac:dyDescent="0.25"/>
  <cols>
    <col min="1" max="1" width="11.42578125" style="4" customWidth="1"/>
    <col min="2" max="2" width="27" style="4" customWidth="1"/>
    <col min="3" max="3" width="13.42578125" style="5" customWidth="1"/>
    <col min="4" max="4" width="12.140625" style="5" customWidth="1"/>
    <col min="5" max="5" width="13.7109375" style="4" customWidth="1"/>
    <col min="6" max="7" width="15.28515625" style="5" customWidth="1"/>
    <col min="8" max="9" width="15.42578125" style="5" customWidth="1"/>
    <col min="10" max="10" width="9.140625" style="4"/>
    <col min="11" max="11" width="14" style="7" customWidth="1"/>
  </cols>
  <sheetData>
    <row r="1" spans="1:11" ht="15.75" x14ac:dyDescent="0.25">
      <c r="A1" s="1"/>
      <c r="B1" s="1" t="s">
        <v>62</v>
      </c>
      <c r="C1" s="1" t="s">
        <v>63</v>
      </c>
      <c r="D1" s="1" t="s">
        <v>64</v>
      </c>
      <c r="E1" s="1" t="s">
        <v>65</v>
      </c>
      <c r="F1" s="1" t="s">
        <v>66</v>
      </c>
      <c r="G1" s="1" t="s">
        <v>67</v>
      </c>
      <c r="H1" s="1" t="s">
        <v>68</v>
      </c>
      <c r="I1" s="1" t="s">
        <v>69</v>
      </c>
      <c r="J1" s="2" t="s">
        <v>70</v>
      </c>
      <c r="K1" s="6" t="s">
        <v>78</v>
      </c>
    </row>
    <row r="2" spans="1:11" ht="15.6" x14ac:dyDescent="0.3">
      <c r="A2" s="3" t="s">
        <v>71</v>
      </c>
      <c r="B2" s="3" t="s">
        <v>72</v>
      </c>
      <c r="C2" s="1" t="s">
        <v>73</v>
      </c>
      <c r="D2" s="1" t="s">
        <v>74</v>
      </c>
      <c r="E2" s="1" t="s">
        <v>75</v>
      </c>
      <c r="F2" s="1" t="s">
        <v>76</v>
      </c>
      <c r="G2" s="1" t="s">
        <v>76</v>
      </c>
      <c r="H2" s="1" t="s">
        <v>76</v>
      </c>
      <c r="I2" s="1" t="s">
        <v>77</v>
      </c>
      <c r="J2" s="1"/>
      <c r="K2" s="6" t="s">
        <v>79</v>
      </c>
    </row>
    <row r="3" spans="1:11" ht="15.75" x14ac:dyDescent="0.25">
      <c r="A3" s="4" t="s">
        <v>0</v>
      </c>
      <c r="B3" s="3" t="s">
        <v>31</v>
      </c>
      <c r="C3" s="5">
        <v>4</v>
      </c>
      <c r="D3" s="5">
        <v>27</v>
      </c>
      <c r="E3" s="5">
        <f t="shared" ref="E3:E14" si="0">SUM(C3:D3)</f>
        <v>31</v>
      </c>
      <c r="F3" s="5">
        <v>20</v>
      </c>
      <c r="H3" s="5">
        <v>20</v>
      </c>
      <c r="I3" s="5">
        <v>51</v>
      </c>
      <c r="K3" s="6" t="s">
        <v>80</v>
      </c>
    </row>
    <row r="4" spans="1:11" ht="15.75" x14ac:dyDescent="0.25">
      <c r="A4" s="4" t="s">
        <v>1</v>
      </c>
      <c r="B4" s="3" t="s">
        <v>32</v>
      </c>
      <c r="D4" s="5">
        <v>0</v>
      </c>
      <c r="E4" s="5">
        <f t="shared" si="0"/>
        <v>0</v>
      </c>
      <c r="F4" s="5">
        <v>20</v>
      </c>
      <c r="G4" s="5">
        <v>18</v>
      </c>
      <c r="H4" s="5">
        <v>18</v>
      </c>
      <c r="I4" s="5">
        <v>18</v>
      </c>
      <c r="K4" s="6" t="s">
        <v>81</v>
      </c>
    </row>
    <row r="5" spans="1:11" ht="15.75" x14ac:dyDescent="0.25">
      <c r="A5" s="4" t="s">
        <v>2</v>
      </c>
      <c r="B5" s="3" t="s">
        <v>33</v>
      </c>
      <c r="C5" s="5">
        <v>4</v>
      </c>
      <c r="D5" s="5">
        <v>18</v>
      </c>
      <c r="E5" s="5">
        <f t="shared" si="0"/>
        <v>22</v>
      </c>
      <c r="G5" s="5">
        <v>32</v>
      </c>
      <c r="H5" s="5">
        <v>32</v>
      </c>
      <c r="I5" s="5">
        <v>54</v>
      </c>
      <c r="K5" s="6" t="s">
        <v>82</v>
      </c>
    </row>
    <row r="6" spans="1:11" ht="15.75" x14ac:dyDescent="0.25">
      <c r="A6" s="4" t="s">
        <v>3</v>
      </c>
      <c r="B6" s="3" t="s">
        <v>34</v>
      </c>
      <c r="C6" s="5">
        <v>4</v>
      </c>
      <c r="D6" s="5">
        <v>4</v>
      </c>
      <c r="E6" s="5">
        <f t="shared" si="0"/>
        <v>8</v>
      </c>
      <c r="I6" s="5">
        <v>8</v>
      </c>
      <c r="K6" s="6" t="s">
        <v>83</v>
      </c>
    </row>
    <row r="7" spans="1:11" ht="15.75" x14ac:dyDescent="0.25">
      <c r="A7" s="4" t="s">
        <v>4</v>
      </c>
      <c r="B7" s="3" t="s">
        <v>35</v>
      </c>
      <c r="C7" s="5">
        <v>3</v>
      </c>
      <c r="D7" s="5">
        <v>16</v>
      </c>
      <c r="E7" s="5">
        <f t="shared" si="0"/>
        <v>19</v>
      </c>
      <c r="F7" s="5">
        <v>18</v>
      </c>
      <c r="G7" s="5">
        <v>52</v>
      </c>
      <c r="H7" s="5">
        <v>52</v>
      </c>
      <c r="I7" s="5">
        <v>71</v>
      </c>
      <c r="K7" s="6" t="s">
        <v>84</v>
      </c>
    </row>
    <row r="8" spans="1:11" ht="15.75" x14ac:dyDescent="0.25">
      <c r="A8" s="4" t="s">
        <v>5</v>
      </c>
      <c r="B8" s="3" t="s">
        <v>36</v>
      </c>
      <c r="C8" s="5">
        <v>6</v>
      </c>
      <c r="D8" s="5">
        <v>8</v>
      </c>
      <c r="E8" s="5">
        <f t="shared" si="0"/>
        <v>14</v>
      </c>
      <c r="F8" s="5">
        <v>12</v>
      </c>
      <c r="G8" s="5">
        <v>15</v>
      </c>
      <c r="H8" s="5">
        <v>15</v>
      </c>
      <c r="I8" s="5">
        <v>29</v>
      </c>
    </row>
    <row r="9" spans="1:11" ht="15.75" x14ac:dyDescent="0.25">
      <c r="A9" s="4" t="s">
        <v>6</v>
      </c>
      <c r="B9" s="3" t="s">
        <v>37</v>
      </c>
      <c r="D9" s="5">
        <v>0</v>
      </c>
      <c r="E9" s="5">
        <f t="shared" si="0"/>
        <v>0</v>
      </c>
      <c r="F9" s="5">
        <v>3</v>
      </c>
      <c r="G9" s="5">
        <v>12</v>
      </c>
      <c r="H9" s="5">
        <v>12</v>
      </c>
      <c r="I9" s="5">
        <v>12</v>
      </c>
    </row>
    <row r="10" spans="1:11" ht="15.75" x14ac:dyDescent="0.25">
      <c r="A10" s="4" t="s">
        <v>7</v>
      </c>
      <c r="B10" s="3" t="s">
        <v>38</v>
      </c>
      <c r="C10" s="5">
        <v>2</v>
      </c>
      <c r="D10" s="5">
        <v>6</v>
      </c>
      <c r="E10" s="5">
        <f t="shared" si="0"/>
        <v>8</v>
      </c>
      <c r="G10" s="5">
        <v>22</v>
      </c>
      <c r="H10" s="5">
        <v>22</v>
      </c>
      <c r="I10" s="5">
        <v>30</v>
      </c>
    </row>
    <row r="11" spans="1:11" ht="15.75" x14ac:dyDescent="0.25">
      <c r="A11" s="4" t="s">
        <v>8</v>
      </c>
      <c r="B11" s="3" t="s">
        <v>39</v>
      </c>
      <c r="C11" s="5">
        <v>3</v>
      </c>
      <c r="D11" s="5">
        <v>0</v>
      </c>
      <c r="E11" s="5">
        <f t="shared" si="0"/>
        <v>3</v>
      </c>
      <c r="F11" s="5">
        <v>0</v>
      </c>
      <c r="G11" s="5">
        <v>18</v>
      </c>
      <c r="H11" s="5">
        <v>18</v>
      </c>
      <c r="I11" s="5">
        <v>21</v>
      </c>
    </row>
    <row r="12" spans="1:11" ht="15.75" x14ac:dyDescent="0.25">
      <c r="A12" s="4" t="s">
        <v>9</v>
      </c>
      <c r="B12" s="3" t="s">
        <v>40</v>
      </c>
      <c r="C12" s="5">
        <v>6</v>
      </c>
      <c r="D12" s="5">
        <v>18</v>
      </c>
      <c r="E12" s="5">
        <f t="shared" si="0"/>
        <v>24</v>
      </c>
      <c r="F12" s="5">
        <v>9</v>
      </c>
      <c r="G12" s="5">
        <v>15</v>
      </c>
      <c r="H12" s="5">
        <v>15</v>
      </c>
      <c r="I12" s="5">
        <v>39</v>
      </c>
    </row>
    <row r="13" spans="1:11" ht="15.75" x14ac:dyDescent="0.25">
      <c r="A13" s="4" t="s">
        <v>10</v>
      </c>
      <c r="B13" s="3" t="s">
        <v>41</v>
      </c>
      <c r="C13" s="5">
        <v>5</v>
      </c>
      <c r="D13" s="5">
        <v>26</v>
      </c>
      <c r="E13" s="5">
        <f t="shared" si="0"/>
        <v>31</v>
      </c>
      <c r="F13" s="5">
        <v>6</v>
      </c>
      <c r="G13" s="5">
        <v>17</v>
      </c>
      <c r="H13" s="5">
        <v>17</v>
      </c>
      <c r="I13" s="5">
        <v>48</v>
      </c>
    </row>
    <row r="14" spans="1:11" ht="15.75" x14ac:dyDescent="0.25">
      <c r="A14" s="4" t="s">
        <v>11</v>
      </c>
      <c r="B14" s="3" t="s">
        <v>42</v>
      </c>
      <c r="C14" s="5">
        <v>5</v>
      </c>
      <c r="D14" s="5">
        <v>30</v>
      </c>
      <c r="E14" s="5">
        <f t="shared" si="0"/>
        <v>35</v>
      </c>
      <c r="G14" s="5">
        <v>42</v>
      </c>
      <c r="H14" s="5">
        <v>42</v>
      </c>
      <c r="I14" s="5">
        <v>77</v>
      </c>
    </row>
    <row r="15" spans="1:11" ht="15.75" x14ac:dyDescent="0.25">
      <c r="A15" s="4" t="s">
        <v>12</v>
      </c>
      <c r="B15" s="3" t="s">
        <v>43</v>
      </c>
      <c r="C15" s="5">
        <v>5</v>
      </c>
      <c r="D15" s="5">
        <v>30</v>
      </c>
      <c r="E15" s="5">
        <f t="shared" ref="E15:E16" si="1">SUM(C15:D15)</f>
        <v>35</v>
      </c>
      <c r="F15" s="5">
        <v>33</v>
      </c>
      <c r="H15" s="5">
        <v>33</v>
      </c>
      <c r="I15" s="5">
        <v>68</v>
      </c>
    </row>
    <row r="16" spans="1:11" ht="15.6" x14ac:dyDescent="0.3">
      <c r="A16" s="4" t="s">
        <v>13</v>
      </c>
      <c r="B16" s="3" t="s">
        <v>44</v>
      </c>
      <c r="D16" s="5">
        <v>20</v>
      </c>
      <c r="E16" s="5">
        <f t="shared" si="1"/>
        <v>20</v>
      </c>
      <c r="G16" s="5">
        <v>30</v>
      </c>
      <c r="H16" s="5">
        <v>30</v>
      </c>
      <c r="I16" s="5">
        <v>50</v>
      </c>
    </row>
    <row r="17" spans="1:9" ht="15.75" x14ac:dyDescent="0.25">
      <c r="A17" s="4" t="s">
        <v>14</v>
      </c>
      <c r="B17" s="3" t="s">
        <v>45</v>
      </c>
      <c r="C17" s="5">
        <v>5</v>
      </c>
      <c r="E17" s="5">
        <f>SUM(C17:D17)</f>
        <v>5</v>
      </c>
      <c r="F17" s="5">
        <v>6</v>
      </c>
      <c r="G17" s="5">
        <v>0</v>
      </c>
      <c r="H17" s="5">
        <v>0</v>
      </c>
      <c r="I17" s="5">
        <v>5</v>
      </c>
    </row>
    <row r="18" spans="1:9" ht="15.75" x14ac:dyDescent="0.25">
      <c r="A18" s="4" t="s">
        <v>15</v>
      </c>
      <c r="B18" s="3" t="s">
        <v>46</v>
      </c>
      <c r="C18" s="5">
        <v>4</v>
      </c>
      <c r="D18" s="5">
        <v>18</v>
      </c>
      <c r="E18" s="5">
        <f t="shared" ref="E18:E21" si="2">SUM(C18:D18)</f>
        <v>22</v>
      </c>
      <c r="G18" s="5">
        <v>38</v>
      </c>
      <c r="H18" s="5">
        <v>38</v>
      </c>
      <c r="I18" s="5">
        <v>60</v>
      </c>
    </row>
    <row r="19" spans="1:9" ht="15.75" x14ac:dyDescent="0.25">
      <c r="A19" s="4" t="s">
        <v>16</v>
      </c>
      <c r="B19" s="3" t="s">
        <v>47</v>
      </c>
      <c r="C19" s="5">
        <v>5</v>
      </c>
      <c r="D19" s="5">
        <v>21</v>
      </c>
      <c r="E19" s="5">
        <f t="shared" si="2"/>
        <v>26</v>
      </c>
      <c r="F19" s="5">
        <v>12</v>
      </c>
      <c r="G19" s="5">
        <v>22</v>
      </c>
      <c r="H19" s="5">
        <v>22</v>
      </c>
      <c r="I19" s="5">
        <v>48</v>
      </c>
    </row>
    <row r="20" spans="1:9" ht="15.75" x14ac:dyDescent="0.25">
      <c r="A20" s="4" t="s">
        <v>17</v>
      </c>
      <c r="B20" s="3" t="s">
        <v>48</v>
      </c>
      <c r="C20" s="5">
        <v>6</v>
      </c>
      <c r="D20" s="5">
        <v>28</v>
      </c>
      <c r="E20" s="5">
        <f t="shared" si="2"/>
        <v>34</v>
      </c>
      <c r="F20" s="5">
        <v>3</v>
      </c>
      <c r="G20" s="5">
        <v>21</v>
      </c>
      <c r="H20" s="5">
        <v>21</v>
      </c>
      <c r="I20" s="5">
        <v>55</v>
      </c>
    </row>
    <row r="21" spans="1:9" ht="15.75" x14ac:dyDescent="0.25">
      <c r="A21" s="4" t="s">
        <v>18</v>
      </c>
      <c r="B21" s="3" t="s">
        <v>49</v>
      </c>
      <c r="C21" s="5">
        <v>6</v>
      </c>
      <c r="D21" s="5">
        <v>34</v>
      </c>
      <c r="E21" s="5">
        <f t="shared" si="2"/>
        <v>40</v>
      </c>
      <c r="G21" s="5">
        <v>34</v>
      </c>
      <c r="H21" s="5">
        <v>34</v>
      </c>
      <c r="I21" s="5">
        <v>74</v>
      </c>
    </row>
    <row r="22" spans="1:9" ht="15.75" x14ac:dyDescent="0.25">
      <c r="A22" s="4" t="s">
        <v>19</v>
      </c>
      <c r="B22" s="3" t="s">
        <v>50</v>
      </c>
      <c r="C22" s="5">
        <v>4</v>
      </c>
      <c r="D22" s="5">
        <v>6</v>
      </c>
      <c r="E22" s="5">
        <f t="shared" ref="E22:E23" si="3">SUM(C22:D22)</f>
        <v>10</v>
      </c>
      <c r="G22" s="5">
        <v>4</v>
      </c>
      <c r="H22" s="5">
        <v>4</v>
      </c>
      <c r="I22" s="5">
        <v>14</v>
      </c>
    </row>
    <row r="23" spans="1:9" ht="15.75" x14ac:dyDescent="0.25">
      <c r="A23" s="4" t="s">
        <v>20</v>
      </c>
      <c r="B23" s="3" t="s">
        <v>51</v>
      </c>
      <c r="C23" s="5">
        <v>6</v>
      </c>
      <c r="D23" s="5">
        <v>18</v>
      </c>
      <c r="E23" s="5">
        <f t="shared" si="3"/>
        <v>24</v>
      </c>
      <c r="F23" s="5">
        <v>15</v>
      </c>
      <c r="G23" s="5">
        <v>23</v>
      </c>
      <c r="H23" s="5">
        <v>23</v>
      </c>
      <c r="I23" s="5">
        <v>47</v>
      </c>
    </row>
    <row r="24" spans="1:9" ht="15.75" x14ac:dyDescent="0.25">
      <c r="A24" s="4" t="s">
        <v>21</v>
      </c>
      <c r="B24" s="3" t="s">
        <v>52</v>
      </c>
      <c r="C24" s="5">
        <v>5</v>
      </c>
      <c r="D24" s="5">
        <v>9</v>
      </c>
      <c r="E24" s="5">
        <f>SUM(C24:D24)</f>
        <v>14</v>
      </c>
      <c r="F24" s="5">
        <v>9</v>
      </c>
      <c r="G24" s="5">
        <v>8</v>
      </c>
      <c r="H24" s="5">
        <v>8</v>
      </c>
      <c r="I24" s="5">
        <v>22</v>
      </c>
    </row>
    <row r="25" spans="1:9" ht="15.75" x14ac:dyDescent="0.25">
      <c r="A25" s="4" t="s">
        <v>22</v>
      </c>
      <c r="B25" s="3" t="s">
        <v>53</v>
      </c>
      <c r="C25" s="5">
        <v>5</v>
      </c>
      <c r="D25" s="5">
        <v>2</v>
      </c>
      <c r="E25" s="5">
        <f>SUM(C25:D25)</f>
        <v>7</v>
      </c>
      <c r="F25" s="5">
        <v>18</v>
      </c>
      <c r="G25" s="5">
        <v>17</v>
      </c>
      <c r="H25" s="5">
        <v>17</v>
      </c>
      <c r="I25" s="5">
        <v>24</v>
      </c>
    </row>
    <row r="26" spans="1:9" ht="15.75" x14ac:dyDescent="0.25">
      <c r="A26" s="4" t="s">
        <v>23</v>
      </c>
      <c r="B26" s="3" t="s">
        <v>54</v>
      </c>
      <c r="C26" s="5">
        <v>6</v>
      </c>
      <c r="D26" s="5">
        <v>6</v>
      </c>
      <c r="E26" s="5">
        <f t="shared" ref="E26:E28" si="4">SUM(C26:D26)</f>
        <v>12</v>
      </c>
      <c r="F26" s="5">
        <v>9</v>
      </c>
      <c r="G26" s="5">
        <v>6</v>
      </c>
      <c r="H26" s="5">
        <v>6</v>
      </c>
      <c r="I26" s="5">
        <v>18</v>
      </c>
    </row>
    <row r="27" spans="1:9" ht="15.75" x14ac:dyDescent="0.25">
      <c r="A27" s="4" t="s">
        <v>24</v>
      </c>
      <c r="B27" s="3" t="s">
        <v>55</v>
      </c>
      <c r="C27" s="5">
        <v>6</v>
      </c>
      <c r="D27" s="5">
        <v>23</v>
      </c>
      <c r="E27" s="5">
        <f t="shared" si="4"/>
        <v>29</v>
      </c>
      <c r="F27" s="5">
        <v>6</v>
      </c>
      <c r="G27" s="5">
        <v>24</v>
      </c>
      <c r="H27" s="5">
        <v>24</v>
      </c>
      <c r="I27" s="5">
        <v>53</v>
      </c>
    </row>
    <row r="28" spans="1:9" ht="15.75" x14ac:dyDescent="0.25">
      <c r="A28" s="4" t="s">
        <v>25</v>
      </c>
      <c r="B28" s="3" t="s">
        <v>56</v>
      </c>
      <c r="D28" s="5">
        <v>0</v>
      </c>
      <c r="E28" s="5">
        <f t="shared" si="4"/>
        <v>0</v>
      </c>
      <c r="I28" s="5">
        <v>0</v>
      </c>
    </row>
    <row r="29" spans="1:9" ht="15.75" x14ac:dyDescent="0.25">
      <c r="A29" s="4" t="s">
        <v>26</v>
      </c>
      <c r="B29" s="3" t="s">
        <v>57</v>
      </c>
      <c r="C29" s="5">
        <v>6</v>
      </c>
      <c r="D29" s="5">
        <v>17</v>
      </c>
      <c r="E29" s="5">
        <f t="shared" ref="E29:E33" si="5">SUM(C29:D29)</f>
        <v>23</v>
      </c>
      <c r="F29" s="5">
        <v>6</v>
      </c>
      <c r="G29" s="5">
        <v>45</v>
      </c>
      <c r="H29" s="5">
        <v>45</v>
      </c>
      <c r="I29" s="5">
        <v>68</v>
      </c>
    </row>
    <row r="30" spans="1:9" ht="15.75" x14ac:dyDescent="0.25">
      <c r="A30" s="4" t="s">
        <v>27</v>
      </c>
      <c r="B30" s="3" t="s">
        <v>58</v>
      </c>
      <c r="C30" s="5">
        <v>5</v>
      </c>
      <c r="D30" s="5">
        <v>22</v>
      </c>
      <c r="E30" s="5">
        <f t="shared" si="5"/>
        <v>27</v>
      </c>
      <c r="F30" s="5">
        <v>15</v>
      </c>
      <c r="G30" s="5">
        <v>28</v>
      </c>
      <c r="H30" s="5">
        <v>28</v>
      </c>
      <c r="I30" s="5">
        <v>55</v>
      </c>
    </row>
    <row r="31" spans="1:9" ht="15.75" x14ac:dyDescent="0.25">
      <c r="A31" s="4" t="s">
        <v>28</v>
      </c>
      <c r="B31" s="3" t="s">
        <v>59</v>
      </c>
      <c r="C31" s="5">
        <v>6</v>
      </c>
      <c r="D31" s="5">
        <v>21</v>
      </c>
      <c r="E31" s="5">
        <f t="shared" si="5"/>
        <v>27</v>
      </c>
      <c r="F31" s="5">
        <v>18</v>
      </c>
      <c r="G31" s="5">
        <v>23</v>
      </c>
      <c r="H31" s="5">
        <v>23</v>
      </c>
      <c r="I31" s="5">
        <v>50</v>
      </c>
    </row>
    <row r="32" spans="1:9" ht="15.75" x14ac:dyDescent="0.25">
      <c r="A32" s="4" t="s">
        <v>29</v>
      </c>
      <c r="B32" s="3" t="s">
        <v>60</v>
      </c>
      <c r="C32" s="5">
        <v>6</v>
      </c>
      <c r="D32" s="5">
        <v>8</v>
      </c>
      <c r="E32" s="5">
        <f t="shared" si="5"/>
        <v>14</v>
      </c>
      <c r="F32" s="5">
        <v>6</v>
      </c>
      <c r="G32" s="5">
        <v>36</v>
      </c>
      <c r="H32" s="5">
        <v>36</v>
      </c>
      <c r="I32" s="5">
        <v>50</v>
      </c>
    </row>
    <row r="33" spans="1:9" ht="15.75" x14ac:dyDescent="0.25">
      <c r="A33" s="4" t="s">
        <v>30</v>
      </c>
      <c r="B33" s="3" t="s">
        <v>61</v>
      </c>
      <c r="C33" s="5">
        <v>6</v>
      </c>
      <c r="D33" s="5">
        <v>4</v>
      </c>
      <c r="E33" s="5">
        <f t="shared" si="5"/>
        <v>10</v>
      </c>
      <c r="F33" s="5">
        <v>9</v>
      </c>
      <c r="I33" s="5">
        <v>19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mara.scepanovic</dc:creator>
  <cp:lastModifiedBy>mara.scepanovic</cp:lastModifiedBy>
  <cp:lastPrinted>2022-11-15T09:30:35Z</cp:lastPrinted>
  <dcterms:created xsi:type="dcterms:W3CDTF">2022-11-15T10:14:09Z</dcterms:created>
  <dcterms:modified xsi:type="dcterms:W3CDTF">2023-09-19T09:31:32Z</dcterms:modified>
</cp:coreProperties>
</file>