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6" i="1"/>
  <c r="H26"/>
  <c r="H112"/>
  <c r="H39"/>
  <c r="H29"/>
  <c r="H90"/>
  <c r="H162"/>
  <c r="H116"/>
  <c r="H72"/>
  <c r="H121"/>
  <c r="H43"/>
  <c r="H67"/>
  <c r="H42"/>
  <c r="H32"/>
  <c r="H104"/>
  <c r="H109"/>
  <c r="H98"/>
  <c r="H63"/>
  <c r="H159"/>
  <c r="H160"/>
  <c r="H141"/>
  <c r="H15"/>
  <c r="H139"/>
  <c r="H94"/>
  <c r="H25"/>
  <c r="H157"/>
  <c r="H103"/>
  <c r="H35"/>
  <c r="H110"/>
  <c r="H77"/>
  <c r="H62"/>
  <c r="H114"/>
  <c r="H97"/>
  <c r="H79"/>
  <c r="H85"/>
  <c r="H65"/>
  <c r="I11"/>
  <c r="I125"/>
  <c r="I126"/>
  <c r="I127"/>
  <c r="I128"/>
  <c r="I129"/>
  <c r="I130"/>
  <c r="I72" l="1"/>
  <c r="H12"/>
  <c r="I12" s="1"/>
  <c r="H164"/>
  <c r="I164" s="1"/>
  <c r="H165"/>
  <c r="I165" s="1"/>
  <c r="H166"/>
  <c r="I166" s="1"/>
  <c r="H163"/>
  <c r="I163" s="1"/>
  <c r="I162"/>
  <c r="I160"/>
  <c r="H161"/>
  <c r="I161" s="1"/>
  <c r="I159"/>
  <c r="H158"/>
  <c r="I158" s="1"/>
  <c r="I157"/>
  <c r="H156"/>
  <c r="I156" s="1"/>
  <c r="H155"/>
  <c r="I155" s="1"/>
  <c r="H154"/>
  <c r="I154" s="1"/>
  <c r="H152"/>
  <c r="I152" s="1"/>
  <c r="H153"/>
  <c r="I153" s="1"/>
  <c r="H151"/>
  <c r="I151" s="1"/>
  <c r="H149"/>
  <c r="I149" s="1"/>
  <c r="H150"/>
  <c r="I150" s="1"/>
  <c r="H145"/>
  <c r="I145" s="1"/>
  <c r="H146"/>
  <c r="I146" s="1"/>
  <c r="H147"/>
  <c r="I147" s="1"/>
  <c r="H148"/>
  <c r="I148" s="1"/>
  <c r="H144"/>
  <c r="I144" s="1"/>
  <c r="H143"/>
  <c r="I143" s="1"/>
  <c r="H138"/>
  <c r="I138" s="1"/>
  <c r="I139"/>
  <c r="H140"/>
  <c r="I140" s="1"/>
  <c r="I141"/>
  <c r="H142"/>
  <c r="I142" s="1"/>
  <c r="H134"/>
  <c r="I134" s="1"/>
  <c r="H135"/>
  <c r="I135" s="1"/>
  <c r="H136"/>
  <c r="I136" s="1"/>
  <c r="H137"/>
  <c r="I137" s="1"/>
  <c r="H133"/>
  <c r="I133" s="1"/>
  <c r="H132"/>
  <c r="I132" s="1"/>
  <c r="H131"/>
  <c r="I131" s="1"/>
  <c r="H124"/>
  <c r="I124" s="1"/>
  <c r="I121"/>
  <c r="H122"/>
  <c r="I122" s="1"/>
  <c r="H123"/>
  <c r="I123" s="1"/>
  <c r="H120"/>
  <c r="I120" s="1"/>
  <c r="H119"/>
  <c r="I119" s="1"/>
  <c r="H118"/>
  <c r="I118" s="1"/>
  <c r="H117"/>
  <c r="I117" s="1"/>
  <c r="I116"/>
  <c r="H115"/>
  <c r="I115" s="1"/>
  <c r="H107"/>
  <c r="I107" s="1"/>
  <c r="H108"/>
  <c r="I108" s="1"/>
  <c r="I109"/>
  <c r="I110"/>
  <c r="H111"/>
  <c r="I111" s="1"/>
  <c r="I112"/>
  <c r="H113"/>
  <c r="I113" s="1"/>
  <c r="I114"/>
  <c r="H106"/>
  <c r="I106" s="1"/>
  <c r="H105"/>
  <c r="I105" s="1"/>
  <c r="I104"/>
  <c r="I103"/>
  <c r="H102"/>
  <c r="I102" s="1"/>
  <c r="H101"/>
  <c r="I101" s="1"/>
  <c r="H100"/>
  <c r="I100" s="1"/>
  <c r="H93"/>
  <c r="I93" s="1"/>
  <c r="I94"/>
  <c r="H95"/>
  <c r="I95" s="1"/>
  <c r="H96"/>
  <c r="I96" s="1"/>
  <c r="I97"/>
  <c r="I98"/>
  <c r="H99"/>
  <c r="I99" s="1"/>
  <c r="H92"/>
  <c r="I92" s="1"/>
  <c r="H91"/>
  <c r="I91" s="1"/>
  <c r="H87"/>
  <c r="I87" s="1"/>
  <c r="H88"/>
  <c r="I88" s="1"/>
  <c r="H89"/>
  <c r="I89" s="1"/>
  <c r="I90"/>
  <c r="H86"/>
  <c r="I86" s="1"/>
  <c r="I85"/>
  <c r="H84"/>
  <c r="I84" s="1"/>
  <c r="H83"/>
  <c r="I83" s="1"/>
  <c r="H82"/>
  <c r="I82" s="1"/>
  <c r="I77"/>
  <c r="H78"/>
  <c r="I78" s="1"/>
  <c r="I79"/>
  <c r="H80"/>
  <c r="I80" s="1"/>
  <c r="H81"/>
  <c r="I81" s="1"/>
  <c r="H76"/>
  <c r="I76" s="1"/>
  <c r="H73"/>
  <c r="I73" s="1"/>
  <c r="H74"/>
  <c r="I74" s="1"/>
  <c r="H75"/>
  <c r="I75" s="1"/>
  <c r="H68"/>
  <c r="I68" s="1"/>
  <c r="H69"/>
  <c r="I69" s="1"/>
  <c r="H70"/>
  <c r="I70" s="1"/>
  <c r="H71"/>
  <c r="I71" s="1"/>
  <c r="I67"/>
  <c r="H66"/>
  <c r="I66" s="1"/>
  <c r="H59"/>
  <c r="I59" s="1"/>
  <c r="H60"/>
  <c r="I60" s="1"/>
  <c r="H61"/>
  <c r="I61" s="1"/>
  <c r="I62"/>
  <c r="I63"/>
  <c r="H64"/>
  <c r="I64" s="1"/>
  <c r="I65"/>
  <c r="H58"/>
  <c r="I58" s="1"/>
  <c r="H56"/>
  <c r="I56" s="1"/>
  <c r="H57"/>
  <c r="I57" s="1"/>
  <c r="H55"/>
  <c r="I55" s="1"/>
  <c r="H52"/>
  <c r="I52" s="1"/>
  <c r="H53"/>
  <c r="I53" s="1"/>
  <c r="H54"/>
  <c r="I54" s="1"/>
  <c r="H51"/>
  <c r="I51" s="1"/>
  <c r="H50"/>
  <c r="I50" s="1"/>
  <c r="H49"/>
  <c r="I49" s="1"/>
  <c r="H45"/>
  <c r="I45" s="1"/>
  <c r="H46"/>
  <c r="I46" s="1"/>
  <c r="H47"/>
  <c r="I47" s="1"/>
  <c r="H48"/>
  <c r="I48" s="1"/>
  <c r="H44"/>
  <c r="I44" s="1"/>
  <c r="I42"/>
  <c r="I43"/>
  <c r="H41"/>
  <c r="I41" s="1"/>
  <c r="H40"/>
  <c r="I40" s="1"/>
  <c r="H37"/>
  <c r="I37" s="1"/>
  <c r="H38"/>
  <c r="I38" s="1"/>
  <c r="I39"/>
  <c r="I36"/>
  <c r="I35"/>
  <c r="H23"/>
  <c r="I23" s="1"/>
  <c r="H34"/>
  <c r="I34" s="1"/>
  <c r="H31"/>
  <c r="I31" s="1"/>
  <c r="I32"/>
  <c r="H33"/>
  <c r="I33" s="1"/>
  <c r="H30"/>
  <c r="I30" s="1"/>
  <c r="I29"/>
  <c r="H28"/>
  <c r="I28" s="1"/>
  <c r="I25"/>
  <c r="I26"/>
  <c r="H24"/>
  <c r="I24" s="1"/>
  <c r="H22"/>
  <c r="I22" s="1"/>
  <c r="H21"/>
  <c r="I21" s="1"/>
  <c r="H20"/>
  <c r="I20" s="1"/>
  <c r="H19"/>
  <c r="I19" s="1"/>
  <c r="H18"/>
  <c r="I18" s="1"/>
  <c r="H17"/>
  <c r="I17" s="1"/>
  <c r="H16" l="1"/>
  <c r="I16" s="1"/>
  <c r="H13"/>
  <c r="I13" s="1"/>
  <c r="H14"/>
  <c r="I14" s="1"/>
  <c r="I15"/>
  <c r="H10"/>
  <c r="I10" s="1"/>
  <c r="H9"/>
  <c r="I9" s="1"/>
  <c r="H8"/>
  <c r="I8" s="1"/>
  <c r="H7"/>
  <c r="I7" s="1"/>
</calcChain>
</file>

<file path=xl/sharedStrings.xml><?xml version="1.0" encoding="utf-8"?>
<sst xmlns="http://schemas.openxmlformats.org/spreadsheetml/2006/main" count="334" uniqueCount="333">
  <si>
    <t>EKONOMSKI FAKULTET</t>
  </si>
  <si>
    <t>103 / 17</t>
  </si>
  <si>
    <t>104 / 17</t>
  </si>
  <si>
    <t>105 / 17</t>
  </si>
  <si>
    <t>107 / 17</t>
  </si>
  <si>
    <t>19 / 16</t>
  </si>
  <si>
    <t>Kusovac Milena</t>
  </si>
  <si>
    <t>20 / 16</t>
  </si>
  <si>
    <t>Tatar Milena</t>
  </si>
  <si>
    <t>22 / 16</t>
  </si>
  <si>
    <t>23 / 16</t>
  </si>
  <si>
    <t>28 / 16</t>
  </si>
  <si>
    <t>32 / 16</t>
  </si>
  <si>
    <t>33 / 16</t>
  </si>
  <si>
    <t>34 / 16</t>
  </si>
  <si>
    <t>36 / 16</t>
  </si>
  <si>
    <t>39 / 16</t>
  </si>
  <si>
    <t>Markuš Nikolina</t>
  </si>
  <si>
    <t>40 / 16</t>
  </si>
  <si>
    <t>42 / 16</t>
  </si>
  <si>
    <t>Maraš Kristina</t>
  </si>
  <si>
    <t>44 / 16</t>
  </si>
  <si>
    <t>48 / 16</t>
  </si>
  <si>
    <t>Zvicer Jasna</t>
  </si>
  <si>
    <t>51 / 16</t>
  </si>
  <si>
    <t>52 / 16</t>
  </si>
  <si>
    <t>Šarac Matije</t>
  </si>
  <si>
    <t>59 / 16</t>
  </si>
  <si>
    <t>60 / 16</t>
  </si>
  <si>
    <t>Mugoša Milica</t>
  </si>
  <si>
    <t>61 / 16</t>
  </si>
  <si>
    <t>62 / 16</t>
  </si>
  <si>
    <t>64 / 16</t>
  </si>
  <si>
    <t>67 / 16</t>
  </si>
  <si>
    <t>68 / 16</t>
  </si>
  <si>
    <t>69 / 16</t>
  </si>
  <si>
    <t>73 / 16</t>
  </si>
  <si>
    <t>75 / 16</t>
  </si>
  <si>
    <t>76 / 16</t>
  </si>
  <si>
    <t>Injac Isidora</t>
  </si>
  <si>
    <t>78 / 16</t>
  </si>
  <si>
    <t>80 / 16</t>
  </si>
  <si>
    <t>81 / 16</t>
  </si>
  <si>
    <t>87 / 16</t>
  </si>
  <si>
    <t>89 / 16</t>
  </si>
  <si>
    <t>90 / 16</t>
  </si>
  <si>
    <t>97 / 16</t>
  </si>
  <si>
    <t>101 / 16</t>
  </si>
  <si>
    <t>103 / 16</t>
  </si>
  <si>
    <t>104 / 16</t>
  </si>
  <si>
    <t>105 / 16</t>
  </si>
  <si>
    <t>106 / 16</t>
  </si>
  <si>
    <t>18 / 15</t>
  </si>
  <si>
    <t>27 / 15</t>
  </si>
  <si>
    <t>33 / 15</t>
  </si>
  <si>
    <t>37 / 15</t>
  </si>
  <si>
    <t>Šofranac Ivana</t>
  </si>
  <si>
    <t>46 / 15</t>
  </si>
  <si>
    <t>49 / 15</t>
  </si>
  <si>
    <t>50 / 15</t>
  </si>
  <si>
    <t>51 / 15</t>
  </si>
  <si>
    <t>59 / 15</t>
  </si>
  <si>
    <t>62 / 15</t>
  </si>
  <si>
    <t>69 / 15</t>
  </si>
  <si>
    <t>70 / 15</t>
  </si>
  <si>
    <t>71 / 15</t>
  </si>
  <si>
    <t>73 / 15</t>
  </si>
  <si>
    <t>78 / 15</t>
  </si>
  <si>
    <t>81 / 15</t>
  </si>
  <si>
    <t>82 / 15</t>
  </si>
  <si>
    <t>94 / 15</t>
  </si>
  <si>
    <t>14 / 14</t>
  </si>
  <si>
    <t>16 / 14</t>
  </si>
  <si>
    <t>20 / 14</t>
  </si>
  <si>
    <t>25 / 14</t>
  </si>
  <si>
    <t>35 / 14</t>
  </si>
  <si>
    <t>42 / 14</t>
  </si>
  <si>
    <t>81 / 14</t>
  </si>
  <si>
    <t>85 / 14</t>
  </si>
  <si>
    <t>90 / 14</t>
  </si>
  <si>
    <t>91 / 14</t>
  </si>
  <si>
    <t>100 / 14</t>
  </si>
  <si>
    <t>118 / 14</t>
  </si>
  <si>
    <t>140 / 14</t>
  </si>
  <si>
    <t>Došljak Bojan</t>
  </si>
  <si>
    <t>143 / 14</t>
  </si>
  <si>
    <t>145 / 14</t>
  </si>
  <si>
    <t>147 / 14</t>
  </si>
  <si>
    <t>172 / 14</t>
  </si>
  <si>
    <t>175 / 14</t>
  </si>
  <si>
    <t>179 / 14</t>
  </si>
  <si>
    <t>180 / 14</t>
  </si>
  <si>
    <t>181 / 14</t>
  </si>
  <si>
    <t>189 / 14</t>
  </si>
  <si>
    <t>193 / 14</t>
  </si>
  <si>
    <t>194 / 14</t>
  </si>
  <si>
    <t>199 / 14</t>
  </si>
  <si>
    <t>30 / 13</t>
  </si>
  <si>
    <t>34 / 13</t>
  </si>
  <si>
    <t>44 / 13</t>
  </si>
  <si>
    <t>50 / 13</t>
  </si>
  <si>
    <t>53 / 13</t>
  </si>
  <si>
    <t>60 / 13</t>
  </si>
  <si>
    <t>63 / 13</t>
  </si>
  <si>
    <t>73 / 13</t>
  </si>
  <si>
    <t>79 / 13</t>
  </si>
  <si>
    <t>80 / 13</t>
  </si>
  <si>
    <t>96 / 13</t>
  </si>
  <si>
    <t>126 / 13</t>
  </si>
  <si>
    <t>138 / 13</t>
  </si>
  <si>
    <t>Šaban Marija</t>
  </si>
  <si>
    <t>144 / 13</t>
  </si>
  <si>
    <t>151 / 13</t>
  </si>
  <si>
    <t>Lacman Duško</t>
  </si>
  <si>
    <t>152 / 13</t>
  </si>
  <si>
    <t>154 / 13</t>
  </si>
  <si>
    <t>166 / 13</t>
  </si>
  <si>
    <t>170 / 13</t>
  </si>
  <si>
    <t>187 / 13</t>
  </si>
  <si>
    <t>190 / 13</t>
  </si>
  <si>
    <t>194 / 13</t>
  </si>
  <si>
    <t>211 / 13</t>
  </si>
  <si>
    <t>253 / 13</t>
  </si>
  <si>
    <t>264 / 13</t>
  </si>
  <si>
    <t>64 / 12</t>
  </si>
  <si>
    <t>98 / 12</t>
  </si>
  <si>
    <t>211 / 12</t>
  </si>
  <si>
    <t>Glušica Valentina</t>
  </si>
  <si>
    <t>110 / 11</t>
  </si>
  <si>
    <t>152 / 11</t>
  </si>
  <si>
    <t>188 / 11</t>
  </si>
  <si>
    <t>217 / 11</t>
  </si>
  <si>
    <t>234 / 11</t>
  </si>
  <si>
    <t>138 / 10</t>
  </si>
  <si>
    <t>67 / 09</t>
  </si>
  <si>
    <t>127 / 09</t>
  </si>
  <si>
    <t>179 / 09</t>
  </si>
  <si>
    <t>197 / 09</t>
  </si>
  <si>
    <t>209 / 09</t>
  </si>
  <si>
    <t>55 / 08</t>
  </si>
  <si>
    <t>115 / 08</t>
  </si>
  <si>
    <t>259 / 08</t>
  </si>
  <si>
    <t>Jadronja Sara</t>
  </si>
  <si>
    <t>309 / 08</t>
  </si>
  <si>
    <t>369 / 08</t>
  </si>
  <si>
    <t>126 / 07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</si>
  <si>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2017/2018.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</si>
  <si>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</si>
  <si>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</si>
  <si>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156 / 07</t>
  </si>
  <si>
    <t>309 / 07</t>
  </si>
  <si>
    <t>150 / 06</t>
  </si>
  <si>
    <t>323 / 05</t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</si>
  <si>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</si>
  <si>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</si>
  <si>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</si>
  <si>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</si>
  <si>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</si>
  <si>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</si>
  <si>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</si>
  <si>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</si>
  <si>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Ostojić Aleksandra</t>
  </si>
  <si>
    <t>Boljević Maja</t>
  </si>
  <si>
    <t>Malović Milinko</t>
  </si>
  <si>
    <t>Milaković Aleksandra</t>
  </si>
  <si>
    <t>Rašković Nebojša</t>
  </si>
  <si>
    <t>Marjanović Marija</t>
  </si>
  <si>
    <t>Jokić Jelena</t>
  </si>
  <si>
    <t>Matijašević Jelena</t>
  </si>
  <si>
    <t>Šturanović Jelena</t>
  </si>
  <si>
    <t>Vešović Tijana</t>
  </si>
  <si>
    <t>Dašić Vasilije</t>
  </si>
  <si>
    <t>Knežević Marija</t>
  </si>
  <si>
    <t>Milić Aleksandra</t>
  </si>
  <si>
    <t>Nikolić Sofija</t>
  </si>
  <si>
    <t>Vojinović Tatjana</t>
  </si>
  <si>
    <t>Lalić Mirko</t>
  </si>
  <si>
    <t>Topalović Ana</t>
  </si>
  <si>
    <t>Vuksanović Marija</t>
  </si>
  <si>
    <t>Malović Nikola</t>
  </si>
  <si>
    <t>Vujović Anja</t>
  </si>
  <si>
    <t>Vukadinović Ilenija</t>
  </si>
  <si>
    <t>Peković Anica</t>
  </si>
  <si>
    <t>Bašović Tijana</t>
  </si>
  <si>
    <t>Perišić Mirjana</t>
  </si>
  <si>
    <t>Perić Ivona</t>
  </si>
  <si>
    <t>Vukašinović Božidar</t>
  </si>
  <si>
    <t>Dragićević Mia</t>
  </si>
  <si>
    <t>Tomašević Ranko</t>
  </si>
  <si>
    <t>Banović Ivan</t>
  </si>
  <si>
    <t>Pavićević Danijela</t>
  </si>
  <si>
    <t>Stamatović Milica</t>
  </si>
  <si>
    <t>Raspopović Aleksandar</t>
  </si>
  <si>
    <t>Milanović Marija</t>
  </si>
  <si>
    <t>Perić Anastasija</t>
  </si>
  <si>
    <t>Bulatović Tamara</t>
  </si>
  <si>
    <t>Vlahović Luka</t>
  </si>
  <si>
    <t>Stamatović Marija</t>
  </si>
  <si>
    <t>Pavlović Danijela</t>
  </si>
  <si>
    <t>Kljajić Tijana</t>
  </si>
  <si>
    <t>Vujisić Milena</t>
  </si>
  <si>
    <t>Stanković Nikola</t>
  </si>
  <si>
    <t>Pajović Ivana</t>
  </si>
  <si>
    <t>Kopitović Vido</t>
  </si>
  <si>
    <t>Jovanović Vasilije</t>
  </si>
  <si>
    <t>Lazović Ivana</t>
  </si>
  <si>
    <t>Radanović Milena</t>
  </si>
  <si>
    <t>Popadić Vanja</t>
  </si>
  <si>
    <t>Leković Ivana</t>
  </si>
  <si>
    <t>Mihailović Filip</t>
  </si>
  <si>
    <t>Mašanović Boris</t>
  </si>
  <si>
    <t>Lalić Nikolina</t>
  </si>
  <si>
    <t>Mijušković Mirko</t>
  </si>
  <si>
    <t>Ivanović Nina</t>
  </si>
  <si>
    <t>Vasić Jelena</t>
  </si>
  <si>
    <t>Radonjić Milan</t>
  </si>
  <si>
    <t>Gajović Biljana</t>
  </si>
  <si>
    <t>Šendeković Angelina</t>
  </si>
  <si>
    <t>Mitrović Nikola</t>
  </si>
  <si>
    <t>Zoronjić Minela</t>
  </si>
  <si>
    <t>Kapešić Aleksandra</t>
  </si>
  <si>
    <t>Mentović Tijana</t>
  </si>
  <si>
    <t>Bulatović Nina</t>
  </si>
  <si>
    <t>Abazović Orhan</t>
  </si>
  <si>
    <t>Kontić Petar</t>
  </si>
  <si>
    <t>Milutinović Marija</t>
  </si>
  <si>
    <t>Perunović Olivera</t>
  </si>
  <si>
    <t>Ivanović Vladimir</t>
  </si>
  <si>
    <t>Stojanović Teodora</t>
  </si>
  <si>
    <t>Šćekić Novak</t>
  </si>
  <si>
    <t>Selmanović Eman</t>
  </si>
  <si>
    <t>Mitrović Jovana</t>
  </si>
  <si>
    <t>Živković Filip</t>
  </si>
  <si>
    <t>Novaković Darko</t>
  </si>
  <si>
    <t>Milutinović Filip</t>
  </si>
  <si>
    <t>Knežević Aleksandra</t>
  </si>
  <si>
    <t>Tomanović Milica</t>
  </si>
  <si>
    <t>Boljević Nikola</t>
  </si>
  <si>
    <t>Krstović Aleksandra</t>
  </si>
  <si>
    <t>Velimirović Tamara</t>
  </si>
  <si>
    <t>Despotović Nataša</t>
  </si>
  <si>
    <t>Dragović Staniša</t>
  </si>
  <si>
    <t>Burić Ivan</t>
  </si>
  <si>
    <t>Bojović Miloš</t>
  </si>
  <si>
    <t>Rnković Milan</t>
  </si>
  <si>
    <t>Živanović Marina</t>
  </si>
  <si>
    <t>Mašković Žana</t>
  </si>
  <si>
    <t>Odavić Obrad</t>
  </si>
  <si>
    <t>Knežević Miloš</t>
  </si>
  <si>
    <t>Stanović Biljana</t>
  </si>
  <si>
    <t>Burić Marko</t>
  </si>
  <si>
    <t>Vukašinović Nebojša</t>
  </si>
  <si>
    <t>Radulović Nina</t>
  </si>
  <si>
    <t>Otašević Luka</t>
  </si>
  <si>
    <t>Mujović Petar</t>
  </si>
  <si>
    <t>Milatović Andrejana</t>
  </si>
  <si>
    <t>Vukotić Mirjana</t>
  </si>
  <si>
    <t>Gagović Vesna</t>
  </si>
  <si>
    <t>Sekulić Vuk</t>
  </si>
  <si>
    <t>Vuletić Klara</t>
  </si>
  <si>
    <t>Novaković Marko</t>
  </si>
  <si>
    <t>Pašić Nevenka</t>
  </si>
  <si>
    <t>Cavnić Maja</t>
  </si>
  <si>
    <t>Ljumović Nikolina</t>
  </si>
  <si>
    <t>Vukanović Božica</t>
  </si>
  <si>
    <t>Radunović Aleksandra</t>
  </si>
  <si>
    <t>Racković Igor</t>
  </si>
  <si>
    <t>Ulić Branko</t>
  </si>
  <si>
    <t>Vučković Petra</t>
  </si>
  <si>
    <t>Vukčević Dragana</t>
  </si>
  <si>
    <t>Raičević Igor</t>
  </si>
  <si>
    <t>Gluščević Aleksandra</t>
  </si>
  <si>
    <t>Nikčević Marija</t>
  </si>
  <si>
    <t>Vukčević Lazar</t>
  </si>
  <si>
    <t>Rakočević Aleksandar</t>
  </si>
  <si>
    <t>Vukčević Vuk</t>
  </si>
  <si>
    <t>Zlatičanin Danilo</t>
  </si>
  <si>
    <t>Šuškavčević Jovana</t>
  </si>
  <si>
    <t>Tomčić Saša</t>
  </si>
  <si>
    <t>Kovačević Novak</t>
  </si>
  <si>
    <t>Rajačić Branko</t>
  </si>
  <si>
    <t>Nikčević Tonka</t>
  </si>
  <si>
    <t>Radojičić Nikola</t>
  </si>
  <si>
    <t>Radičević Ana</t>
  </si>
  <si>
    <t>Raičević Miodrag</t>
  </si>
  <si>
    <t>Babačić Dajana</t>
  </si>
  <si>
    <t>Božović Momčilo</t>
  </si>
  <si>
    <t>Blečić Marko</t>
  </si>
  <si>
    <t>Pavićević Anđela</t>
  </si>
  <si>
    <t>Međedović Miloš</t>
  </si>
  <si>
    <t>Jovanović Nađa</t>
  </si>
  <si>
    <t>Šarić Anđela</t>
  </si>
  <si>
    <t>Rovčanin Anđela</t>
  </si>
  <si>
    <t>Kaluđerović Nikoleta</t>
  </si>
  <si>
    <t>Čogurić Andrea</t>
  </si>
  <si>
    <t>1/16</t>
  </si>
  <si>
    <t>2/16</t>
  </si>
  <si>
    <t>5/16</t>
  </si>
  <si>
    <t>6/16</t>
  </si>
  <si>
    <t>7/16</t>
  </si>
  <si>
    <t>10/16</t>
  </si>
  <si>
    <t>7/15</t>
  </si>
  <si>
    <t>8/15</t>
  </si>
  <si>
    <t>12/15</t>
  </si>
  <si>
    <t>2/14</t>
  </si>
  <si>
    <t>9/14</t>
  </si>
  <si>
    <t>6/13</t>
  </si>
  <si>
    <t>12/13</t>
  </si>
  <si>
    <t>3/12</t>
  </si>
  <si>
    <t>4/12</t>
  </si>
  <si>
    <t>9/12</t>
  </si>
  <si>
    <t>25/12</t>
  </si>
  <si>
    <t>Čurović Marija</t>
  </si>
  <si>
    <t>Čađenović Novica</t>
  </si>
  <si>
    <t>Čađenović Sandra</t>
  </si>
  <si>
    <t>355/08</t>
  </si>
  <si>
    <t>Ilinčić Ivana</t>
  </si>
  <si>
    <t>91/09</t>
  </si>
  <si>
    <t>Efović Eldin</t>
  </si>
  <si>
    <t>Đurović Karolina</t>
  </si>
  <si>
    <t>101/17</t>
  </si>
  <si>
    <t>Caričić Jovan</t>
  </si>
  <si>
    <t>26/14</t>
  </si>
  <si>
    <t>Matović Milica</t>
  </si>
  <si>
    <t>365/08</t>
  </si>
  <si>
    <t>Radulović Jasna</t>
  </si>
  <si>
    <t>Ocjena</t>
  </si>
  <si>
    <t>126/14</t>
  </si>
  <si>
    <t>Pejović Miloš</t>
  </si>
  <si>
    <t>15/15</t>
  </si>
  <si>
    <t>Mladenović Tatjana</t>
  </si>
  <si>
    <t>Đurović Ratko</t>
  </si>
  <si>
    <t>F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</si>
</sst>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0.00_);\(0.00\)"/>
    <numFmt numFmtId="166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39" fontId="1" fillId="3" borderId="1" xfId="1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6"/>
  <sheetViews>
    <sheetView tabSelected="1" workbookViewId="0">
      <selection activeCell="M169" sqref="M169"/>
    </sheetView>
  </sheetViews>
  <sheetFormatPr defaultRowHeight="15"/>
  <cols>
    <col min="1" max="1" width="6.28515625" customWidth="1"/>
    <col min="2" max="2" width="12.7109375" customWidth="1"/>
    <col min="3" max="3" width="21.7109375" bestFit="1" customWidth="1"/>
    <col min="4" max="4" width="12.7109375" style="13" customWidth="1"/>
    <col min="5" max="6" width="12.7109375" customWidth="1"/>
    <col min="7" max="7" width="12.7109375" style="13" customWidth="1"/>
    <col min="8" max="8" width="12.7109375" customWidth="1"/>
  </cols>
  <sheetData>
    <row r="1" spans="1:9">
      <c r="A1" s="1" t="s">
        <v>0</v>
      </c>
    </row>
    <row r="2" spans="1:9">
      <c r="A2" t="s">
        <v>146</v>
      </c>
    </row>
    <row r="3" spans="1:9">
      <c r="A3" t="s">
        <v>147</v>
      </c>
    </row>
    <row r="4" spans="1:9">
      <c r="A4" t="s">
        <v>148</v>
      </c>
    </row>
    <row r="6" spans="1:9" ht="42.75" customHeight="1">
      <c r="A6" s="2" t="s">
        <v>153</v>
      </c>
      <c r="B6" s="2" t="s">
        <v>154</v>
      </c>
      <c r="C6" s="2" t="s">
        <v>155</v>
      </c>
      <c r="D6" s="3" t="s">
        <v>158</v>
      </c>
      <c r="E6" s="4" t="s">
        <v>159</v>
      </c>
      <c r="F6" s="5" t="s">
        <v>156</v>
      </c>
      <c r="G6" s="4" t="s">
        <v>157</v>
      </c>
      <c r="H6" s="2" t="s">
        <v>160</v>
      </c>
      <c r="I6" s="15" t="s">
        <v>326</v>
      </c>
    </row>
    <row r="7" spans="1:9" s="11" customFormat="1" ht="21" customHeight="1">
      <c r="A7" s="8">
        <v>1</v>
      </c>
      <c r="B7" s="8" t="s">
        <v>320</v>
      </c>
      <c r="C7" s="8" t="s">
        <v>321</v>
      </c>
      <c r="D7" s="12">
        <v>26</v>
      </c>
      <c r="E7" s="9"/>
      <c r="F7" s="10">
        <v>24</v>
      </c>
      <c r="G7" s="9"/>
      <c r="H7" s="18">
        <f>(D7+F7)</f>
        <v>50</v>
      </c>
      <c r="I7" s="20" t="str">
        <f>IF(H7&lt;50, "F", IF(H7&lt;60, "E", IF(H7&lt;70, "D", IF(H7&lt;80, "C", IF(H7&lt;90, "B", "A")))))</f>
        <v>E</v>
      </c>
    </row>
    <row r="8" spans="1:9" ht="15" customHeight="1">
      <c r="A8" s="6">
        <v>2</v>
      </c>
      <c r="B8" s="7" t="s">
        <v>1</v>
      </c>
      <c r="C8" s="6" t="s">
        <v>161</v>
      </c>
      <c r="D8" s="14">
        <v>33</v>
      </c>
      <c r="E8" s="14"/>
      <c r="F8" s="16">
        <v>22.5</v>
      </c>
      <c r="G8" s="14"/>
      <c r="H8" s="18">
        <f>(D8+F8)</f>
        <v>55.5</v>
      </c>
      <c r="I8" s="20" t="str">
        <f>IF(H8&lt;50, "F", IF(H8&lt;60, "E", IF(H8&lt;70, "D", IF(H8&lt;80, "C", IF(H8&lt;90, "B", "A")))))</f>
        <v>E</v>
      </c>
    </row>
    <row r="9" spans="1:9" ht="15" customHeight="1">
      <c r="A9" s="8">
        <v>3</v>
      </c>
      <c r="B9" s="7" t="s">
        <v>2</v>
      </c>
      <c r="C9" s="6" t="s">
        <v>162</v>
      </c>
      <c r="D9" s="14">
        <v>22.5</v>
      </c>
      <c r="E9" s="14">
        <v>60</v>
      </c>
      <c r="F9" s="16">
        <v>30</v>
      </c>
      <c r="G9" s="14"/>
      <c r="H9" s="18">
        <f>(E9+F9)</f>
        <v>90</v>
      </c>
      <c r="I9" s="20" t="str">
        <f>IF(H9&lt;50, "F", IF(H9&lt;60, "E", IF(H9&lt;70, "D", IF(H9&lt;80, "C", IF(H9&lt;90, "B", "A")))))</f>
        <v>A</v>
      </c>
    </row>
    <row r="10" spans="1:9" ht="15" customHeight="1">
      <c r="A10" s="6">
        <v>4</v>
      </c>
      <c r="B10" s="7" t="s">
        <v>3</v>
      </c>
      <c r="C10" s="6" t="s">
        <v>163</v>
      </c>
      <c r="D10" s="14">
        <v>36</v>
      </c>
      <c r="E10" s="14"/>
      <c r="F10" s="16">
        <v>16</v>
      </c>
      <c r="G10" s="14"/>
      <c r="H10" s="19">
        <f>(D10+F10)</f>
        <v>52</v>
      </c>
      <c r="I10" s="20" t="str">
        <f>IF(H10&lt;50, "F", IF(H10&lt;60, "E", IF(H10&lt;70, "D", IF(H10&lt;80, "C", IF(H10&lt;90, "B", "A")))))</f>
        <v>E</v>
      </c>
    </row>
    <row r="11" spans="1:9" ht="15" customHeight="1">
      <c r="A11" s="8">
        <v>5</v>
      </c>
      <c r="B11" s="7" t="s">
        <v>4</v>
      </c>
      <c r="C11" s="6" t="s">
        <v>164</v>
      </c>
      <c r="D11" s="14"/>
      <c r="E11" s="14"/>
      <c r="F11" s="16"/>
      <c r="G11" s="14"/>
      <c r="H11" s="19">
        <v>0</v>
      </c>
      <c r="I11" s="20" t="str">
        <f>IF(H11&lt;50, "F", IF(H11&lt;60, "E", IF(H11&lt;70, "D", IF(H11&lt;80, "C", IF(H11&lt;90, "B", "A")))))</f>
        <v>F</v>
      </c>
    </row>
    <row r="12" spans="1:9" ht="15" customHeight="1">
      <c r="A12" s="6">
        <v>6</v>
      </c>
      <c r="B12" s="7" t="s">
        <v>295</v>
      </c>
      <c r="C12" s="6" t="s">
        <v>288</v>
      </c>
      <c r="D12" s="14">
        <v>9.5</v>
      </c>
      <c r="E12" s="14">
        <v>50</v>
      </c>
      <c r="F12" s="16">
        <v>5</v>
      </c>
      <c r="G12" s="14"/>
      <c r="H12" s="16">
        <f>(E12+F12)</f>
        <v>55</v>
      </c>
      <c r="I12" s="20" t="str">
        <f>IF(H12&lt;50, "F", IF(H12&lt;60, "E", IF(H12&lt;70, "D", IF(H12&lt;80, "C", IF(H12&lt;90, "B", "A")))))</f>
        <v>E</v>
      </c>
    </row>
    <row r="13" spans="1:9" ht="15" customHeight="1">
      <c r="A13" s="8">
        <v>7</v>
      </c>
      <c r="B13" s="7" t="s">
        <v>296</v>
      </c>
      <c r="C13" s="6" t="s">
        <v>165</v>
      </c>
      <c r="D13" s="14">
        <v>38.5</v>
      </c>
      <c r="E13" s="14">
        <v>50</v>
      </c>
      <c r="F13" s="21">
        <v>24</v>
      </c>
      <c r="G13" s="14"/>
      <c r="H13" s="16">
        <f>(E13+F13)</f>
        <v>74</v>
      </c>
      <c r="I13" s="20" t="str">
        <f>IF(H13&lt;50, "F", IF(H13&lt;60, "E", IF(H13&lt;70, "D", IF(H13&lt;80, "C", IF(H13&lt;90, "B", "A")))))</f>
        <v>C</v>
      </c>
    </row>
    <row r="14" spans="1:9" ht="15" customHeight="1">
      <c r="A14" s="6">
        <v>8</v>
      </c>
      <c r="B14" s="7" t="s">
        <v>297</v>
      </c>
      <c r="C14" s="6" t="s">
        <v>166</v>
      </c>
      <c r="D14" s="14">
        <v>9.5</v>
      </c>
      <c r="E14" s="14">
        <v>35</v>
      </c>
      <c r="F14" s="16">
        <v>17</v>
      </c>
      <c r="G14" s="14"/>
      <c r="H14" s="16">
        <f>(E14+F14)</f>
        <v>52</v>
      </c>
      <c r="I14" s="20" t="str">
        <f>IF(H14&lt;50, "F", IF(H14&lt;60, "E", IF(H14&lt;70, "D", IF(H14&lt;80, "C", IF(H14&lt;90, "B", "A")))))</f>
        <v>E</v>
      </c>
    </row>
    <row r="15" spans="1:9" ht="15" customHeight="1">
      <c r="A15" s="8">
        <v>9</v>
      </c>
      <c r="B15" s="7" t="s">
        <v>298</v>
      </c>
      <c r="C15" s="6" t="s">
        <v>268</v>
      </c>
      <c r="D15" s="14">
        <v>17</v>
      </c>
      <c r="E15" s="14">
        <v>33</v>
      </c>
      <c r="F15" s="16">
        <v>7</v>
      </c>
      <c r="G15" s="22">
        <v>17</v>
      </c>
      <c r="H15" s="16">
        <f>(E15+G15)</f>
        <v>50</v>
      </c>
      <c r="I15" s="20" t="str">
        <f>IF(H15&lt;50, "F", IF(H15&lt;60, "E", IF(H15&lt;70, "D", IF(H15&lt;80, "C", IF(H15&lt;90, "B", "A")))))</f>
        <v>E</v>
      </c>
    </row>
    <row r="16" spans="1:9" ht="15" customHeight="1">
      <c r="A16" s="6">
        <v>10</v>
      </c>
      <c r="B16" s="7" t="s">
        <v>299</v>
      </c>
      <c r="C16" s="6" t="s">
        <v>167</v>
      </c>
      <c r="D16" s="14">
        <v>38</v>
      </c>
      <c r="E16" s="14"/>
      <c r="F16" s="16">
        <v>15.5</v>
      </c>
      <c r="G16" s="14"/>
      <c r="H16" s="16">
        <f>(D16+F16)</f>
        <v>53.5</v>
      </c>
      <c r="I16" s="20" t="str">
        <f>IF(H16&lt;50, "F", IF(H16&lt;60, "E", IF(H16&lt;70, "D", IF(H16&lt;80, "C", IF(H16&lt;90, "B", "A")))))</f>
        <v>E</v>
      </c>
    </row>
    <row r="17" spans="1:9" ht="15" customHeight="1">
      <c r="A17" s="8">
        <v>11</v>
      </c>
      <c r="B17" s="7" t="s">
        <v>300</v>
      </c>
      <c r="C17" s="6" t="s">
        <v>168</v>
      </c>
      <c r="D17" s="14">
        <v>15</v>
      </c>
      <c r="E17" s="14">
        <v>52.5</v>
      </c>
      <c r="F17" s="16">
        <v>20</v>
      </c>
      <c r="G17" s="14"/>
      <c r="H17" s="16">
        <f>(E17+F17)</f>
        <v>72.5</v>
      </c>
      <c r="I17" s="20" t="str">
        <f>IF(H17&lt;50, "F", IF(H17&lt;60, "E", IF(H17&lt;70, "D", IF(H17&lt;80, "C", IF(H17&lt;90, "B", "A")))))</f>
        <v>C</v>
      </c>
    </row>
    <row r="18" spans="1:9" ht="15" customHeight="1">
      <c r="A18" s="8">
        <v>12</v>
      </c>
      <c r="B18" s="7" t="s">
        <v>5</v>
      </c>
      <c r="C18" s="6" t="s">
        <v>6</v>
      </c>
      <c r="D18" s="14">
        <v>15.5</v>
      </c>
      <c r="E18" s="14">
        <v>50</v>
      </c>
      <c r="F18" s="16">
        <v>11</v>
      </c>
      <c r="G18" s="14"/>
      <c r="H18" s="16">
        <f>(E18+F18)</f>
        <v>61</v>
      </c>
      <c r="I18" s="20" t="str">
        <f>IF(H18&lt;50, "F", IF(H18&lt;60, "E", IF(H18&lt;70, "D", IF(H18&lt;80, "C", IF(H18&lt;90, "B", "A")))))</f>
        <v>D</v>
      </c>
    </row>
    <row r="19" spans="1:9" ht="15" customHeight="1">
      <c r="A19" s="6">
        <v>13</v>
      </c>
      <c r="B19" s="7" t="s">
        <v>7</v>
      </c>
      <c r="C19" s="6" t="s">
        <v>8</v>
      </c>
      <c r="D19" s="14">
        <v>42</v>
      </c>
      <c r="E19" s="14"/>
      <c r="F19" s="16">
        <v>22.5</v>
      </c>
      <c r="G19" s="14"/>
      <c r="H19" s="16">
        <f>(D19+F19)</f>
        <v>64.5</v>
      </c>
      <c r="I19" s="20" t="str">
        <f>IF(H19&lt;50, "F", IF(H19&lt;60, "E", IF(H19&lt;70, "D", IF(H19&lt;80, "C", IF(H19&lt;90, "B", "A")))))</f>
        <v>D</v>
      </c>
    </row>
    <row r="20" spans="1:9" ht="15" customHeight="1">
      <c r="A20" s="8">
        <v>14</v>
      </c>
      <c r="B20" s="7" t="s">
        <v>9</v>
      </c>
      <c r="C20" s="6" t="s">
        <v>169</v>
      </c>
      <c r="D20" s="14">
        <v>7.5</v>
      </c>
      <c r="E20" s="14">
        <v>30</v>
      </c>
      <c r="F20" s="16">
        <v>23.5</v>
      </c>
      <c r="G20" s="14"/>
      <c r="H20" s="16">
        <f>(E20+F20)</f>
        <v>53.5</v>
      </c>
      <c r="I20" s="20" t="str">
        <f>IF(H20&lt;50, "F", IF(H20&lt;60, "E", IF(H20&lt;70, "D", IF(H20&lt;80, "C", IF(H20&lt;90, "B", "A")))))</f>
        <v>E</v>
      </c>
    </row>
    <row r="21" spans="1:9" ht="15" customHeight="1">
      <c r="A21" s="6">
        <v>15</v>
      </c>
      <c r="B21" s="7" t="s">
        <v>10</v>
      </c>
      <c r="C21" s="6" t="s">
        <v>289</v>
      </c>
      <c r="D21" s="14">
        <v>33</v>
      </c>
      <c r="E21" s="14">
        <v>53</v>
      </c>
      <c r="F21" s="16">
        <v>18</v>
      </c>
      <c r="G21" s="14"/>
      <c r="H21" s="16">
        <f>(E21+F21)</f>
        <v>71</v>
      </c>
      <c r="I21" s="20" t="str">
        <f>IF(H21&lt;50, "F", IF(H21&lt;60, "E", IF(H21&lt;70, "D", IF(H21&lt;80, "C", IF(H21&lt;90, "B", "A")))))</f>
        <v>C</v>
      </c>
    </row>
    <row r="22" spans="1:9" ht="15" customHeight="1">
      <c r="A22" s="8">
        <v>16</v>
      </c>
      <c r="B22" s="7" t="s">
        <v>11</v>
      </c>
      <c r="C22" s="6" t="s">
        <v>170</v>
      </c>
      <c r="D22" s="14">
        <v>38</v>
      </c>
      <c r="E22" s="14"/>
      <c r="F22" s="16">
        <v>32</v>
      </c>
      <c r="G22" s="14"/>
      <c r="H22" s="16">
        <f>(D22+F22)</f>
        <v>70</v>
      </c>
      <c r="I22" s="20" t="str">
        <f>IF(H22&lt;50, "F", IF(H22&lt;60, "E", IF(H22&lt;70, "D", IF(H22&lt;80, "C", IF(H22&lt;90, "B", "A")))))</f>
        <v>C</v>
      </c>
    </row>
    <row r="23" spans="1:9" ht="15" customHeight="1">
      <c r="A23" s="6">
        <v>17</v>
      </c>
      <c r="B23" s="7" t="s">
        <v>12</v>
      </c>
      <c r="C23" s="6" t="s">
        <v>171</v>
      </c>
      <c r="D23" s="14"/>
      <c r="E23" s="14"/>
      <c r="F23" s="16"/>
      <c r="G23" s="14"/>
      <c r="H23" s="16">
        <f>(D23+F23)</f>
        <v>0</v>
      </c>
      <c r="I23" s="20" t="str">
        <f>IF(H23&lt;50, "F", IF(H23&lt;60, "E", IF(H23&lt;70, "D", IF(H23&lt;80, "C", IF(H23&lt;90, "B", "A")))))</f>
        <v>F</v>
      </c>
    </row>
    <row r="24" spans="1:9" ht="15" customHeight="1">
      <c r="A24" s="8">
        <v>18</v>
      </c>
      <c r="B24" s="7" t="s">
        <v>13</v>
      </c>
      <c r="C24" s="6" t="s">
        <v>172</v>
      </c>
      <c r="D24" s="14">
        <v>30</v>
      </c>
      <c r="E24" s="14">
        <v>32</v>
      </c>
      <c r="F24" s="16"/>
      <c r="G24" s="14"/>
      <c r="H24" s="16">
        <f>(E24+F24)</f>
        <v>32</v>
      </c>
      <c r="I24" s="20" t="str">
        <f>IF(H24&lt;50, "F", IF(H24&lt;60, "E", IF(H24&lt;70, "D", IF(H24&lt;80, "C", IF(H24&lt;90, "B", "A")))))</f>
        <v>F</v>
      </c>
    </row>
    <row r="25" spans="1:9" ht="15" customHeight="1">
      <c r="A25" s="6">
        <v>19</v>
      </c>
      <c r="B25" s="7" t="s">
        <v>14</v>
      </c>
      <c r="C25" s="6" t="s">
        <v>173</v>
      </c>
      <c r="D25" s="14">
        <v>7.5</v>
      </c>
      <c r="E25" s="14">
        <v>25</v>
      </c>
      <c r="F25" s="16">
        <v>3.5</v>
      </c>
      <c r="G25" s="14">
        <v>25</v>
      </c>
      <c r="H25" s="16">
        <f>(E25+G25)</f>
        <v>50</v>
      </c>
      <c r="I25" s="20" t="str">
        <f>IF(H25&lt;50, "F", IF(H25&lt;60, "E", IF(H25&lt;70, "D", IF(H25&lt;80, "C", IF(H25&lt;90, "B", "A")))))</f>
        <v>E</v>
      </c>
    </row>
    <row r="26" spans="1:9" ht="15" customHeight="1">
      <c r="A26" s="8">
        <v>20</v>
      </c>
      <c r="B26" s="7" t="s">
        <v>15</v>
      </c>
      <c r="C26" s="6" t="s">
        <v>269</v>
      </c>
      <c r="D26" s="14">
        <v>40</v>
      </c>
      <c r="E26" s="14">
        <v>59</v>
      </c>
      <c r="F26" s="16"/>
      <c r="G26" s="14">
        <v>31</v>
      </c>
      <c r="H26" s="16">
        <f>(E26+G26)</f>
        <v>90</v>
      </c>
      <c r="I26" s="20" t="str">
        <f>IF(H26&lt;50, "F", IF(H26&lt;60, "E", IF(H26&lt;70, "D", IF(H26&lt;80, "C", IF(H26&lt;90, "B", "A")))))</f>
        <v>A</v>
      </c>
    </row>
    <row r="27" spans="1:9" ht="15" customHeight="1">
      <c r="A27" s="6">
        <v>21</v>
      </c>
      <c r="B27" s="7" t="s">
        <v>16</v>
      </c>
      <c r="C27" s="6" t="s">
        <v>17</v>
      </c>
      <c r="D27" s="14"/>
      <c r="E27" s="14"/>
      <c r="F27" s="16"/>
      <c r="G27" s="14"/>
      <c r="H27" s="16"/>
      <c r="I27" s="20" t="s">
        <v>332</v>
      </c>
    </row>
    <row r="28" spans="1:9" ht="15" customHeight="1">
      <c r="A28" s="8">
        <v>22</v>
      </c>
      <c r="B28" s="7" t="s">
        <v>18</v>
      </c>
      <c r="C28" s="6" t="s">
        <v>174</v>
      </c>
      <c r="D28" s="14">
        <v>33</v>
      </c>
      <c r="E28" s="14"/>
      <c r="F28" s="16">
        <v>19</v>
      </c>
      <c r="G28" s="14"/>
      <c r="H28" s="16">
        <f>(D28+F28)</f>
        <v>52</v>
      </c>
      <c r="I28" s="20" t="str">
        <f>IF(H28&lt;50, "F", IF(H28&lt;60, "E", IF(H28&lt;70, "D", IF(H28&lt;80, "C", IF(H28&lt;90, "B", "A")))))</f>
        <v>E</v>
      </c>
    </row>
    <row r="29" spans="1:9" ht="15" customHeight="1">
      <c r="A29" s="8">
        <v>23</v>
      </c>
      <c r="B29" s="7" t="s">
        <v>19</v>
      </c>
      <c r="C29" s="6" t="s">
        <v>20</v>
      </c>
      <c r="D29" s="14">
        <v>6</v>
      </c>
      <c r="E29" s="14">
        <v>2</v>
      </c>
      <c r="F29" s="16"/>
      <c r="G29" s="14">
        <v>18</v>
      </c>
      <c r="H29" s="16">
        <f>(E29+G29)</f>
        <v>20</v>
      </c>
      <c r="I29" s="20" t="str">
        <f>IF(H29&lt;50, "F", IF(H29&lt;60, "E", IF(H29&lt;70, "D", IF(H29&lt;80, "C", IF(H29&lt;90, "B", "A")))))</f>
        <v>F</v>
      </c>
    </row>
    <row r="30" spans="1:9" ht="15" customHeight="1">
      <c r="A30" s="6">
        <v>24</v>
      </c>
      <c r="B30" s="7" t="s">
        <v>21</v>
      </c>
      <c r="C30" s="6" t="s">
        <v>175</v>
      </c>
      <c r="D30" s="14">
        <v>43</v>
      </c>
      <c r="E30" s="14"/>
      <c r="F30" s="16">
        <v>8.5</v>
      </c>
      <c r="G30" s="14"/>
      <c r="H30" s="16">
        <f>(D30+F30)</f>
        <v>51.5</v>
      </c>
      <c r="I30" s="20" t="str">
        <f>IF(H30&lt;50, "F", IF(H30&lt;60, "E", IF(H30&lt;70, "D", IF(H30&lt;80, "C", IF(H30&lt;90, "B", "A")))))</f>
        <v>E</v>
      </c>
    </row>
    <row r="31" spans="1:9" ht="15" customHeight="1">
      <c r="A31" s="8">
        <v>25</v>
      </c>
      <c r="B31" s="7" t="s">
        <v>22</v>
      </c>
      <c r="C31" s="6" t="s">
        <v>23</v>
      </c>
      <c r="D31" s="14">
        <v>56</v>
      </c>
      <c r="E31" s="14"/>
      <c r="F31" s="16">
        <v>32</v>
      </c>
      <c r="G31" s="14"/>
      <c r="H31" s="16">
        <f>(D31+F31)</f>
        <v>88</v>
      </c>
      <c r="I31" s="20" t="str">
        <f>IF(H31&lt;50, "F", IF(H31&lt;60, "E", IF(H31&lt;70, "D", IF(H31&lt;80, "C", IF(H31&lt;90, "B", "A")))))</f>
        <v>B</v>
      </c>
    </row>
    <row r="32" spans="1:9" ht="15" customHeight="1">
      <c r="A32" s="6">
        <v>26</v>
      </c>
      <c r="B32" s="7" t="s">
        <v>24</v>
      </c>
      <c r="C32" s="6" t="s">
        <v>176</v>
      </c>
      <c r="D32" s="14"/>
      <c r="E32" s="14"/>
      <c r="F32" s="16"/>
      <c r="G32" s="14">
        <v>8</v>
      </c>
      <c r="H32" s="16">
        <f>(G32)</f>
        <v>8</v>
      </c>
      <c r="I32" s="20" t="str">
        <f>IF(H32&lt;50, "F", IF(H32&lt;60, "E", IF(H32&lt;70, "D", IF(H32&lt;80, "C", IF(H32&lt;90, "B", "A")))))</f>
        <v>F</v>
      </c>
    </row>
    <row r="33" spans="1:9" ht="15" customHeight="1">
      <c r="A33" s="8">
        <v>27</v>
      </c>
      <c r="B33" s="7" t="s">
        <v>25</v>
      </c>
      <c r="C33" s="6" t="s">
        <v>26</v>
      </c>
      <c r="D33" s="14">
        <v>0</v>
      </c>
      <c r="E33" s="14"/>
      <c r="F33" s="16"/>
      <c r="G33" s="14"/>
      <c r="H33" s="16">
        <f>(D33+F33)</f>
        <v>0</v>
      </c>
      <c r="I33" s="20" t="str">
        <f>IF(H33&lt;50, "F", IF(H33&lt;60, "E", IF(H33&lt;70, "D", IF(H33&lt;80, "C", IF(H33&lt;90, "B", "A")))))</f>
        <v>F</v>
      </c>
    </row>
    <row r="34" spans="1:9" ht="15" customHeight="1">
      <c r="A34" s="6">
        <v>28</v>
      </c>
      <c r="B34" s="7" t="s">
        <v>27</v>
      </c>
      <c r="C34" s="6" t="s">
        <v>177</v>
      </c>
      <c r="D34" s="14"/>
      <c r="E34" s="14"/>
      <c r="F34" s="16"/>
      <c r="G34" s="14"/>
      <c r="H34" s="16">
        <f>(D34+F34)</f>
        <v>0</v>
      </c>
      <c r="I34" s="20" t="str">
        <f>IF(H34&lt;50, "F", IF(H34&lt;60, "E", IF(H34&lt;70, "D", IF(H34&lt;80, "C", IF(H34&lt;90, "B", "A")))))</f>
        <v>F</v>
      </c>
    </row>
    <row r="35" spans="1:9" ht="15" customHeight="1">
      <c r="A35" s="8">
        <v>29</v>
      </c>
      <c r="B35" s="7" t="s">
        <v>28</v>
      </c>
      <c r="C35" s="6" t="s">
        <v>29</v>
      </c>
      <c r="D35" s="14">
        <v>0</v>
      </c>
      <c r="E35" s="14">
        <v>24</v>
      </c>
      <c r="F35" s="16"/>
      <c r="G35" s="14">
        <v>11</v>
      </c>
      <c r="H35" s="16">
        <f>(E35+G35)</f>
        <v>35</v>
      </c>
      <c r="I35" s="20" t="str">
        <f>IF(H35&lt;50, "F", IF(H35&lt;60, "E", IF(H35&lt;70, "D", IF(H35&lt;80, "C", IF(H35&lt;90, "B", "A")))))</f>
        <v>F</v>
      </c>
    </row>
    <row r="36" spans="1:9" ht="15" customHeight="1">
      <c r="A36" s="6">
        <v>30</v>
      </c>
      <c r="B36" s="7" t="s">
        <v>30</v>
      </c>
      <c r="C36" s="6" t="s">
        <v>178</v>
      </c>
      <c r="D36" s="14"/>
      <c r="E36" s="14">
        <v>5</v>
      </c>
      <c r="F36" s="16"/>
      <c r="G36" s="14">
        <v>10</v>
      </c>
      <c r="H36" s="16">
        <f>(E36+G36)</f>
        <v>15</v>
      </c>
      <c r="I36" s="20" t="str">
        <f>IF(H36&lt;50, "F", IF(H36&lt;60, "E", IF(H36&lt;70, "D", IF(H36&lt;80, "C", IF(H36&lt;90, "B", "A")))))</f>
        <v>F</v>
      </c>
    </row>
    <row r="37" spans="1:9" ht="15" customHeight="1">
      <c r="A37" s="8">
        <v>31</v>
      </c>
      <c r="B37" s="7" t="s">
        <v>31</v>
      </c>
      <c r="C37" s="6" t="s">
        <v>179</v>
      </c>
      <c r="D37" s="14"/>
      <c r="E37" s="14">
        <v>50</v>
      </c>
      <c r="F37" s="21">
        <v>20</v>
      </c>
      <c r="G37" s="14"/>
      <c r="H37" s="16">
        <f>(E37+F37)</f>
        <v>70</v>
      </c>
      <c r="I37" s="20" t="str">
        <f>IF(H37&lt;50, "F", IF(H37&lt;60, "E", IF(H37&lt;70, "D", IF(H37&lt;80, "C", IF(H37&lt;90, "B", "A")))))</f>
        <v>C</v>
      </c>
    </row>
    <row r="38" spans="1:9" ht="15" customHeight="1">
      <c r="A38" s="6">
        <v>32</v>
      </c>
      <c r="B38" s="7" t="s">
        <v>32</v>
      </c>
      <c r="C38" s="6" t="s">
        <v>270</v>
      </c>
      <c r="D38" s="14"/>
      <c r="E38" s="14"/>
      <c r="F38" s="16"/>
      <c r="G38" s="14"/>
      <c r="H38" s="16">
        <f>(E38+F38)</f>
        <v>0</v>
      </c>
      <c r="I38" s="20" t="str">
        <f>IF(H38&lt;50, "F", IF(H38&lt;60, "E", IF(H38&lt;70, "D", IF(H38&lt;80, "C", IF(H38&lt;90, "B", "A")))))</f>
        <v>F</v>
      </c>
    </row>
    <row r="39" spans="1:9" ht="15" customHeight="1">
      <c r="A39" s="8">
        <v>33</v>
      </c>
      <c r="B39" s="7" t="s">
        <v>33</v>
      </c>
      <c r="C39" s="6" t="s">
        <v>180</v>
      </c>
      <c r="D39" s="14">
        <v>11</v>
      </c>
      <c r="E39" s="14">
        <v>50</v>
      </c>
      <c r="F39" s="16"/>
      <c r="G39" s="14">
        <v>25</v>
      </c>
      <c r="H39" s="16">
        <f>(E39+G39)</f>
        <v>75</v>
      </c>
      <c r="I39" s="20" t="str">
        <f>IF(H39&lt;50, "F", IF(H39&lt;60, "E", IF(H39&lt;70, "D", IF(H39&lt;80, "C", IF(H39&lt;90, "B", "A")))))</f>
        <v>C</v>
      </c>
    </row>
    <row r="40" spans="1:9" ht="15" customHeight="1">
      <c r="A40" s="8">
        <v>34</v>
      </c>
      <c r="B40" s="7" t="s">
        <v>34</v>
      </c>
      <c r="C40" s="6" t="s">
        <v>181</v>
      </c>
      <c r="D40" s="14">
        <v>31</v>
      </c>
      <c r="E40" s="14"/>
      <c r="F40" s="16">
        <v>22.5</v>
      </c>
      <c r="G40" s="14"/>
      <c r="H40" s="16">
        <f>(D40+F40)</f>
        <v>53.5</v>
      </c>
      <c r="I40" s="20" t="str">
        <f>IF(H40&lt;50, "F", IF(H40&lt;60, "E", IF(H40&lt;70, "D", IF(H40&lt;80, "C", IF(H40&lt;90, "B", "A")))))</f>
        <v>E</v>
      </c>
    </row>
    <row r="41" spans="1:9" ht="15" customHeight="1">
      <c r="A41" s="6">
        <v>35</v>
      </c>
      <c r="B41" s="7" t="s">
        <v>35</v>
      </c>
      <c r="C41" s="6" t="s">
        <v>182</v>
      </c>
      <c r="D41" s="14">
        <v>30.5</v>
      </c>
      <c r="E41" s="14">
        <v>54</v>
      </c>
      <c r="F41" s="16">
        <v>19.5</v>
      </c>
      <c r="G41" s="14"/>
      <c r="H41" s="16">
        <f>(E41+F41)</f>
        <v>73.5</v>
      </c>
      <c r="I41" s="20" t="str">
        <f>IF(H41&lt;50, "F", IF(H41&lt;60, "E", IF(H41&lt;70, "D", IF(H41&lt;80, "C", IF(H41&lt;90, "B", "A")))))</f>
        <v>C</v>
      </c>
    </row>
    <row r="42" spans="1:9" ht="15" customHeight="1">
      <c r="A42" s="8">
        <v>36</v>
      </c>
      <c r="B42" s="7" t="s">
        <v>36</v>
      </c>
      <c r="C42" s="6" t="s">
        <v>183</v>
      </c>
      <c r="D42" s="14">
        <v>0</v>
      </c>
      <c r="E42" s="14">
        <v>42</v>
      </c>
      <c r="F42" s="16">
        <v>4</v>
      </c>
      <c r="G42" s="14">
        <v>14.5</v>
      </c>
      <c r="H42" s="16">
        <f>(E42+G42)</f>
        <v>56.5</v>
      </c>
      <c r="I42" s="20" t="str">
        <f>IF(H42&lt;50, "F", IF(H42&lt;60, "E", IF(H42&lt;70, "D", IF(H42&lt;80, "C", IF(H42&lt;90, "B", "A")))))</f>
        <v>E</v>
      </c>
    </row>
    <row r="43" spans="1:9" ht="15" customHeight="1">
      <c r="A43" s="6">
        <v>37</v>
      </c>
      <c r="B43" s="7" t="s">
        <v>37</v>
      </c>
      <c r="C43" s="6" t="s">
        <v>184</v>
      </c>
      <c r="D43" s="14"/>
      <c r="E43" s="14">
        <v>47</v>
      </c>
      <c r="F43" s="16"/>
      <c r="G43" s="14">
        <v>26.5</v>
      </c>
      <c r="H43" s="16">
        <f>(E43+G43)</f>
        <v>73.5</v>
      </c>
      <c r="I43" s="20" t="str">
        <f>IF(H43&lt;50, "F", IF(H43&lt;60, "E", IF(H43&lt;70, "D", IF(H43&lt;80, "C", IF(H43&lt;90, "B", "A")))))</f>
        <v>C</v>
      </c>
    </row>
    <row r="44" spans="1:9" ht="15" customHeight="1">
      <c r="A44" s="8">
        <v>38</v>
      </c>
      <c r="B44" s="7" t="s">
        <v>38</v>
      </c>
      <c r="C44" s="6" t="s">
        <v>39</v>
      </c>
      <c r="D44" s="14">
        <v>41</v>
      </c>
      <c r="E44" s="14"/>
      <c r="F44" s="16">
        <v>25</v>
      </c>
      <c r="G44" s="14"/>
      <c r="H44" s="16">
        <f>(D44+F44)</f>
        <v>66</v>
      </c>
      <c r="I44" s="20" t="str">
        <f>IF(H44&lt;50, "F", IF(H44&lt;60, "E", IF(H44&lt;70, "D", IF(H44&lt;80, "C", IF(H44&lt;90, "B", "A")))))</f>
        <v>D</v>
      </c>
    </row>
    <row r="45" spans="1:9" ht="15" customHeight="1">
      <c r="A45" s="6">
        <v>39</v>
      </c>
      <c r="B45" s="7" t="s">
        <v>40</v>
      </c>
      <c r="C45" s="6" t="s">
        <v>185</v>
      </c>
      <c r="D45" s="14">
        <v>60</v>
      </c>
      <c r="E45" s="14"/>
      <c r="F45" s="16">
        <v>30</v>
      </c>
      <c r="G45" s="14"/>
      <c r="H45" s="16">
        <f>(D45+F45)</f>
        <v>90</v>
      </c>
      <c r="I45" s="20" t="str">
        <f>IF(H45&lt;50, "F", IF(H45&lt;60, "E", IF(H45&lt;70, "D", IF(H45&lt;80, "C", IF(H45&lt;90, "B", "A")))))</f>
        <v>A</v>
      </c>
    </row>
    <row r="46" spans="1:9" ht="15" customHeight="1">
      <c r="A46" s="8">
        <v>40</v>
      </c>
      <c r="B46" s="7" t="s">
        <v>41</v>
      </c>
      <c r="C46" s="6" t="s">
        <v>186</v>
      </c>
      <c r="D46" s="14">
        <v>50.5</v>
      </c>
      <c r="E46" s="14"/>
      <c r="F46" s="16">
        <v>29.5</v>
      </c>
      <c r="G46" s="14"/>
      <c r="H46" s="16">
        <f>(D46+F46)</f>
        <v>80</v>
      </c>
      <c r="I46" s="20" t="str">
        <f>IF(H46&lt;50, "F", IF(H46&lt;60, "E", IF(H46&lt;70, "D", IF(H46&lt;80, "C", IF(H46&lt;90, "B", "A")))))</f>
        <v>B</v>
      </c>
    </row>
    <row r="47" spans="1:9" ht="15" customHeight="1">
      <c r="A47" s="6">
        <v>41</v>
      </c>
      <c r="B47" s="7" t="s">
        <v>42</v>
      </c>
      <c r="C47" s="6" t="s">
        <v>187</v>
      </c>
      <c r="D47" s="14">
        <v>38</v>
      </c>
      <c r="E47" s="14"/>
      <c r="F47" s="16">
        <v>14.5</v>
      </c>
      <c r="G47" s="14"/>
      <c r="H47" s="16">
        <f>(D47+F47)</f>
        <v>52.5</v>
      </c>
      <c r="I47" s="20" t="str">
        <f>IF(H47&lt;50, "F", IF(H47&lt;60, "E", IF(H47&lt;70, "D", IF(H47&lt;80, "C", IF(H47&lt;90, "B", "A")))))</f>
        <v>E</v>
      </c>
    </row>
    <row r="48" spans="1:9" ht="15" customHeight="1">
      <c r="A48" s="8">
        <v>42</v>
      </c>
      <c r="B48" s="7" t="s">
        <v>43</v>
      </c>
      <c r="C48" s="6" t="s">
        <v>188</v>
      </c>
      <c r="D48" s="14">
        <v>30</v>
      </c>
      <c r="E48" s="14"/>
      <c r="F48" s="16">
        <v>21.5</v>
      </c>
      <c r="G48" s="14"/>
      <c r="H48" s="16">
        <f>(D48+F48)</f>
        <v>51.5</v>
      </c>
      <c r="I48" s="20" t="str">
        <f>IF(H48&lt;50, "F", IF(H48&lt;60, "E", IF(H48&lt;70, "D", IF(H48&lt;80, "C", IF(H48&lt;90, "B", "A")))))</f>
        <v>E</v>
      </c>
    </row>
    <row r="49" spans="1:9" ht="15" customHeight="1">
      <c r="A49" s="6">
        <v>43</v>
      </c>
      <c r="B49" s="7" t="s">
        <v>44</v>
      </c>
      <c r="C49" s="6" t="s">
        <v>271</v>
      </c>
      <c r="D49" s="14">
        <v>1</v>
      </c>
      <c r="E49" s="14">
        <v>14.5</v>
      </c>
      <c r="F49" s="16"/>
      <c r="G49" s="14"/>
      <c r="H49" s="16">
        <f>(E49+F49)</f>
        <v>14.5</v>
      </c>
      <c r="I49" s="20" t="str">
        <f>IF(H49&lt;50, "F", IF(H49&lt;60, "E", IF(H49&lt;70, "D", IF(H49&lt;80, "C", IF(H49&lt;90, "B", "A")))))</f>
        <v>F</v>
      </c>
    </row>
    <row r="50" spans="1:9" ht="15" customHeight="1">
      <c r="A50" s="8">
        <v>44</v>
      </c>
      <c r="B50" s="7" t="s">
        <v>45</v>
      </c>
      <c r="C50" s="6" t="s">
        <v>189</v>
      </c>
      <c r="D50" s="14">
        <v>43</v>
      </c>
      <c r="E50" s="14"/>
      <c r="F50" s="16">
        <v>24.5</v>
      </c>
      <c r="G50" s="14"/>
      <c r="H50" s="16">
        <f>(D50+F50)</f>
        <v>67.5</v>
      </c>
      <c r="I50" s="20" t="str">
        <f>IF(H50&lt;50, "F", IF(H50&lt;60, "E", IF(H50&lt;70, "D", IF(H50&lt;80, "C", IF(H50&lt;90, "B", "A")))))</f>
        <v>D</v>
      </c>
    </row>
    <row r="51" spans="1:9" ht="15" customHeight="1">
      <c r="A51" s="8">
        <v>45</v>
      </c>
      <c r="B51" s="7" t="s">
        <v>46</v>
      </c>
      <c r="C51" s="6" t="s">
        <v>190</v>
      </c>
      <c r="D51" s="14"/>
      <c r="E51" s="14">
        <v>0.5</v>
      </c>
      <c r="F51" s="16"/>
      <c r="G51" s="14"/>
      <c r="H51" s="16">
        <f>(E51+F51)</f>
        <v>0.5</v>
      </c>
      <c r="I51" s="20" t="str">
        <f>IF(H51&lt;50, "F", IF(H51&lt;60, "E", IF(H51&lt;70, "D", IF(H51&lt;80, "C", IF(H51&lt;90, "B", "A")))))</f>
        <v>F</v>
      </c>
    </row>
    <row r="52" spans="1:9" ht="15" customHeight="1">
      <c r="A52" s="6">
        <v>46</v>
      </c>
      <c r="B52" s="7" t="s">
        <v>47</v>
      </c>
      <c r="C52" s="6" t="s">
        <v>191</v>
      </c>
      <c r="D52" s="14"/>
      <c r="E52" s="14">
        <v>4.5</v>
      </c>
      <c r="F52" s="16">
        <v>6</v>
      </c>
      <c r="G52" s="14"/>
      <c r="H52" s="16">
        <f>(E52+F52)</f>
        <v>10.5</v>
      </c>
      <c r="I52" s="20" t="str">
        <f>IF(H52&lt;50, "F", IF(H52&lt;60, "E", IF(H52&lt;70, "D", IF(H52&lt;80, "C", IF(H52&lt;90, "B", "A")))))</f>
        <v>F</v>
      </c>
    </row>
    <row r="53" spans="1:9" ht="15" customHeight="1">
      <c r="A53" s="8">
        <v>47</v>
      </c>
      <c r="B53" s="7" t="s">
        <v>48</v>
      </c>
      <c r="C53" s="6" t="s">
        <v>294</v>
      </c>
      <c r="D53" s="14"/>
      <c r="E53" s="14"/>
      <c r="F53" s="16"/>
      <c r="G53" s="14"/>
      <c r="H53" s="16">
        <f>(E53+F53)</f>
        <v>0</v>
      </c>
      <c r="I53" s="20" t="str">
        <f>IF(H53&lt;50, "F", IF(H53&lt;60, "E", IF(H53&lt;70, "D", IF(H53&lt;80, "C", IF(H53&lt;90, "B", "A")))))</f>
        <v>F</v>
      </c>
    </row>
    <row r="54" spans="1:9" ht="15" customHeight="1">
      <c r="A54" s="6">
        <v>48</v>
      </c>
      <c r="B54" s="7" t="s">
        <v>49</v>
      </c>
      <c r="C54" s="6" t="s">
        <v>192</v>
      </c>
      <c r="D54" s="14"/>
      <c r="E54" s="14"/>
      <c r="F54" s="16"/>
      <c r="G54" s="14"/>
      <c r="H54" s="16">
        <f>(E54+F54)</f>
        <v>0</v>
      </c>
      <c r="I54" s="20" t="str">
        <f>IF(H54&lt;50, "F", IF(H54&lt;60, "E", IF(H54&lt;70, "D", IF(H54&lt;80, "C", IF(H54&lt;90, "B", "A")))))</f>
        <v>F</v>
      </c>
    </row>
    <row r="55" spans="1:9" ht="15" customHeight="1">
      <c r="A55" s="8">
        <v>49</v>
      </c>
      <c r="B55" s="7" t="s">
        <v>50</v>
      </c>
      <c r="C55" s="6" t="s">
        <v>272</v>
      </c>
      <c r="D55" s="14">
        <v>29</v>
      </c>
      <c r="E55" s="14"/>
      <c r="F55" s="16"/>
      <c r="G55" s="14"/>
      <c r="H55" s="16">
        <f>(D55+F55)</f>
        <v>29</v>
      </c>
      <c r="I55" s="20" t="str">
        <f>IF(H55&lt;50, "F", IF(H55&lt;60, "E", IF(H55&lt;70, "D", IF(H55&lt;80, "C", IF(H55&lt;90, "B", "A")))))</f>
        <v>F</v>
      </c>
    </row>
    <row r="56" spans="1:9" ht="15" customHeight="1">
      <c r="A56" s="6">
        <v>50</v>
      </c>
      <c r="B56" s="7" t="s">
        <v>51</v>
      </c>
      <c r="C56" s="6" t="s">
        <v>193</v>
      </c>
      <c r="D56" s="14"/>
      <c r="E56" s="14"/>
      <c r="F56" s="16"/>
      <c r="G56" s="14"/>
      <c r="H56" s="16">
        <f>(D56+F56)</f>
        <v>0</v>
      </c>
      <c r="I56" s="20" t="str">
        <f>IF(H56&lt;50, "F", IF(H56&lt;60, "E", IF(H56&lt;70, "D", IF(H56&lt;80, "C", IF(H56&lt;90, "B", "A")))))</f>
        <v>F</v>
      </c>
    </row>
    <row r="57" spans="1:9" ht="15" customHeight="1">
      <c r="A57" s="8">
        <v>51</v>
      </c>
      <c r="B57" s="7" t="s">
        <v>301</v>
      </c>
      <c r="C57" s="6" t="s">
        <v>194</v>
      </c>
      <c r="D57" s="14">
        <v>50</v>
      </c>
      <c r="E57" s="14"/>
      <c r="F57" s="16"/>
      <c r="G57" s="14"/>
      <c r="H57" s="16">
        <f>(D57+F57)</f>
        <v>50</v>
      </c>
      <c r="I57" s="20" t="str">
        <f>IF(H57&lt;50, "F", IF(H57&lt;60, "E", IF(H57&lt;70, "D", IF(H57&lt;80, "C", IF(H57&lt;90, "B", "A")))))</f>
        <v>E</v>
      </c>
    </row>
    <row r="58" spans="1:9" ht="15" customHeight="1">
      <c r="A58" s="6">
        <v>52</v>
      </c>
      <c r="B58" s="7" t="s">
        <v>302</v>
      </c>
      <c r="C58" s="6" t="s">
        <v>290</v>
      </c>
      <c r="D58" s="14"/>
      <c r="E58" s="14">
        <v>16</v>
      </c>
      <c r="F58" s="16"/>
      <c r="G58" s="14"/>
      <c r="H58" s="16">
        <f>(E58+F58)</f>
        <v>16</v>
      </c>
      <c r="I58" s="20" t="str">
        <f>IF(H58&lt;50, "F", IF(H58&lt;60, "E", IF(H58&lt;70, "D", IF(H58&lt;80, "C", IF(H58&lt;90, "B", "A")))))</f>
        <v>F</v>
      </c>
    </row>
    <row r="59" spans="1:9" ht="15" customHeight="1">
      <c r="A59" s="8">
        <v>53</v>
      </c>
      <c r="B59" s="7" t="s">
        <v>303</v>
      </c>
      <c r="C59" s="6" t="s">
        <v>195</v>
      </c>
      <c r="D59" s="14"/>
      <c r="E59" s="14"/>
      <c r="F59" s="16"/>
      <c r="G59" s="14"/>
      <c r="H59" s="16">
        <f>(E59+F59)</f>
        <v>0</v>
      </c>
      <c r="I59" s="20" t="str">
        <f>IF(H59&lt;50, "F", IF(H59&lt;60, "E", IF(H59&lt;70, "D", IF(H59&lt;80, "C", IF(H59&lt;90, "B", "A")))))</f>
        <v>F</v>
      </c>
    </row>
    <row r="60" spans="1:9" ht="15" customHeight="1">
      <c r="A60" s="6">
        <v>54</v>
      </c>
      <c r="B60" s="7" t="s">
        <v>329</v>
      </c>
      <c r="C60" s="6" t="s">
        <v>330</v>
      </c>
      <c r="D60" s="14"/>
      <c r="E60" s="14">
        <v>40</v>
      </c>
      <c r="F60" s="16">
        <v>17</v>
      </c>
      <c r="G60" s="14"/>
      <c r="H60" s="16">
        <f>(E60+F60)</f>
        <v>57</v>
      </c>
      <c r="I60" s="20" t="str">
        <f>IF(H60&lt;50, "F", IF(H60&lt;60, "E", IF(H60&lt;70, "D", IF(H60&lt;80, "C", IF(H60&lt;90, "B", "A")))))</f>
        <v>E</v>
      </c>
    </row>
    <row r="61" spans="1:9" ht="15" customHeight="1">
      <c r="A61" s="8">
        <v>55</v>
      </c>
      <c r="B61" s="7" t="s">
        <v>52</v>
      </c>
      <c r="C61" s="6" t="s">
        <v>196</v>
      </c>
      <c r="D61" s="14"/>
      <c r="E61" s="14"/>
      <c r="F61" s="16"/>
      <c r="G61" s="14"/>
      <c r="H61" s="16">
        <f>(E61+F61)</f>
        <v>0</v>
      </c>
      <c r="I61" s="20" t="str">
        <f>IF(H61&lt;50, "F", IF(H61&lt;60, "E", IF(H61&lt;70, "D", IF(H61&lt;80, "C", IF(H61&lt;90, "B", "A")))))</f>
        <v>F</v>
      </c>
    </row>
    <row r="62" spans="1:9" ht="15" customHeight="1">
      <c r="A62" s="8">
        <v>56</v>
      </c>
      <c r="B62" s="7" t="s">
        <v>53</v>
      </c>
      <c r="C62" s="6" t="s">
        <v>197</v>
      </c>
      <c r="D62" s="14"/>
      <c r="E62" s="14">
        <v>23.5</v>
      </c>
      <c r="F62" s="16">
        <v>22.5</v>
      </c>
      <c r="G62" s="14">
        <v>29</v>
      </c>
      <c r="H62" s="16">
        <f>(E62+G62)</f>
        <v>52.5</v>
      </c>
      <c r="I62" s="20" t="str">
        <f>IF(H62&lt;50, "F", IF(H62&lt;60, "E", IF(H62&lt;70, "D", IF(H62&lt;80, "C", IF(H62&lt;90, "B", "A")))))</f>
        <v>E</v>
      </c>
    </row>
    <row r="63" spans="1:9" ht="15" customHeight="1">
      <c r="A63" s="6">
        <v>57</v>
      </c>
      <c r="B63" s="7" t="s">
        <v>54</v>
      </c>
      <c r="C63" s="6" t="s">
        <v>273</v>
      </c>
      <c r="D63" s="14"/>
      <c r="E63" s="14">
        <v>11</v>
      </c>
      <c r="F63" s="16"/>
      <c r="G63" s="14">
        <v>9.5</v>
      </c>
      <c r="H63" s="16">
        <f>(E63+G63)</f>
        <v>20.5</v>
      </c>
      <c r="I63" s="20" t="str">
        <f>IF(H63&lt;50, "F", IF(H63&lt;60, "E", IF(H63&lt;70, "D", IF(H63&lt;80, "C", IF(H63&lt;90, "B", "A")))))</f>
        <v>F</v>
      </c>
    </row>
    <row r="64" spans="1:9" ht="15" customHeight="1">
      <c r="A64" s="8">
        <v>58</v>
      </c>
      <c r="B64" s="7" t="s">
        <v>55</v>
      </c>
      <c r="C64" s="6" t="s">
        <v>56</v>
      </c>
      <c r="D64" s="14"/>
      <c r="E64" s="14"/>
      <c r="F64" s="16"/>
      <c r="G64" s="14"/>
      <c r="H64" s="16">
        <f>(E64+F64)</f>
        <v>0</v>
      </c>
      <c r="I64" s="20" t="str">
        <f>IF(H64&lt;50, "F", IF(H64&lt;60, "E", IF(H64&lt;70, "D", IF(H64&lt;80, "C", IF(H64&lt;90, "B", "A")))))</f>
        <v>F</v>
      </c>
    </row>
    <row r="65" spans="1:9" ht="15" customHeight="1">
      <c r="A65" s="6">
        <v>59</v>
      </c>
      <c r="B65" s="7" t="s">
        <v>57</v>
      </c>
      <c r="C65" s="6" t="s">
        <v>198</v>
      </c>
      <c r="D65" s="14">
        <v>30</v>
      </c>
      <c r="E65" s="14"/>
      <c r="F65" s="16">
        <v>23</v>
      </c>
      <c r="G65" s="14"/>
      <c r="H65" s="16">
        <f>(D65+F65)</f>
        <v>53</v>
      </c>
      <c r="I65" s="20" t="str">
        <f>IF(H65&lt;50, "F", IF(H65&lt;60, "E", IF(H65&lt;70, "D", IF(H65&lt;80, "C", IF(H65&lt;90, "B", "A")))))</f>
        <v>E</v>
      </c>
    </row>
    <row r="66" spans="1:9" ht="15" customHeight="1">
      <c r="A66" s="8">
        <v>60</v>
      </c>
      <c r="B66" s="7" t="s">
        <v>58</v>
      </c>
      <c r="C66" s="6" t="s">
        <v>199</v>
      </c>
      <c r="D66" s="14">
        <v>24</v>
      </c>
      <c r="E66" s="14">
        <v>50</v>
      </c>
      <c r="F66" s="16"/>
      <c r="G66" s="14"/>
      <c r="H66" s="16">
        <f>(E66+F66)</f>
        <v>50</v>
      </c>
      <c r="I66" s="20" t="str">
        <f>IF(H66&lt;50, "F", IF(H66&lt;60, "E", IF(H66&lt;70, "D", IF(H66&lt;80, "C", IF(H66&lt;90, "B", "A")))))</f>
        <v>E</v>
      </c>
    </row>
    <row r="67" spans="1:9" ht="15" customHeight="1">
      <c r="A67" s="6">
        <v>61</v>
      </c>
      <c r="B67" s="7" t="s">
        <v>59</v>
      </c>
      <c r="C67" s="6" t="s">
        <v>200</v>
      </c>
      <c r="D67" s="14">
        <v>25</v>
      </c>
      <c r="E67" s="14"/>
      <c r="F67" s="16">
        <v>23</v>
      </c>
      <c r="G67" s="14">
        <v>25</v>
      </c>
      <c r="H67" s="16">
        <f>(D67+G67)</f>
        <v>50</v>
      </c>
      <c r="I67" s="20" t="str">
        <f>IF(H67&lt;50, "F", IF(H67&lt;60, "E", IF(H67&lt;70, "D", IF(H67&lt;80, "C", IF(H67&lt;90, "B", "A")))))</f>
        <v>E</v>
      </c>
    </row>
    <row r="68" spans="1:9" ht="15" customHeight="1">
      <c r="A68" s="8">
        <v>62</v>
      </c>
      <c r="B68" s="7" t="s">
        <v>60</v>
      </c>
      <c r="C68" s="6" t="s">
        <v>201</v>
      </c>
      <c r="D68" s="14">
        <v>46</v>
      </c>
      <c r="E68" s="14"/>
      <c r="F68" s="16">
        <v>8</v>
      </c>
      <c r="G68" s="14"/>
      <c r="H68" s="16">
        <f>(D68+F68)</f>
        <v>54</v>
      </c>
      <c r="I68" s="20" t="str">
        <f>IF(H68&lt;50, "F", IF(H68&lt;60, "E", IF(H68&lt;70, "D", IF(H68&lt;80, "C", IF(H68&lt;90, "B", "A")))))</f>
        <v>E</v>
      </c>
    </row>
    <row r="69" spans="1:9" ht="15" customHeight="1">
      <c r="A69" s="6">
        <v>63</v>
      </c>
      <c r="B69" s="7" t="s">
        <v>61</v>
      </c>
      <c r="C69" s="6" t="s">
        <v>202</v>
      </c>
      <c r="D69" s="14">
        <v>34</v>
      </c>
      <c r="E69" s="14"/>
      <c r="F69" s="16">
        <v>24</v>
      </c>
      <c r="G69" s="14"/>
      <c r="H69" s="16">
        <f>(D69+F69)</f>
        <v>58</v>
      </c>
      <c r="I69" s="20" t="str">
        <f>IF(H69&lt;50, "F", IF(H69&lt;60, "E", IF(H69&lt;70, "D", IF(H69&lt;80, "C", IF(H69&lt;90, "B", "A")))))</f>
        <v>E</v>
      </c>
    </row>
    <row r="70" spans="1:9" ht="15" customHeight="1">
      <c r="A70" s="8">
        <v>64</v>
      </c>
      <c r="B70" s="7" t="s">
        <v>62</v>
      </c>
      <c r="C70" s="6" t="s">
        <v>203</v>
      </c>
      <c r="D70" s="14">
        <v>0</v>
      </c>
      <c r="E70" s="14"/>
      <c r="F70" s="16"/>
      <c r="G70" s="14"/>
      <c r="H70" s="16">
        <f>(D70+F70)</f>
        <v>0</v>
      </c>
      <c r="I70" s="20" t="str">
        <f>IF(H70&lt;50, "F", IF(H70&lt;60, "E", IF(H70&lt;70, "D", IF(H70&lt;80, "C", IF(H70&lt;90, "B", "A")))))</f>
        <v>F</v>
      </c>
    </row>
    <row r="71" spans="1:9" ht="15" customHeight="1">
      <c r="A71" s="6">
        <v>65</v>
      </c>
      <c r="B71" s="7" t="s">
        <v>63</v>
      </c>
      <c r="C71" s="6" t="s">
        <v>204</v>
      </c>
      <c r="D71" s="14"/>
      <c r="E71" s="14"/>
      <c r="F71" s="16"/>
      <c r="G71" s="14"/>
      <c r="H71" s="16">
        <f>(D71+F71)</f>
        <v>0</v>
      </c>
      <c r="I71" s="20" t="str">
        <f>IF(H71&lt;50, "F", IF(H71&lt;60, "E", IF(H71&lt;70, "D", IF(H71&lt;80, "C", IF(H71&lt;90, "B", "A")))))</f>
        <v>F</v>
      </c>
    </row>
    <row r="72" spans="1:9" ht="15" customHeight="1">
      <c r="A72" s="8">
        <v>66</v>
      </c>
      <c r="B72" s="7" t="s">
        <v>64</v>
      </c>
      <c r="C72" s="6" t="s">
        <v>205</v>
      </c>
      <c r="D72" s="14">
        <v>0</v>
      </c>
      <c r="E72" s="14">
        <v>4</v>
      </c>
      <c r="F72" s="16">
        <v>7.5</v>
      </c>
      <c r="G72" s="14">
        <v>12</v>
      </c>
      <c r="H72" s="16">
        <f>(E72+G72)</f>
        <v>16</v>
      </c>
      <c r="I72" s="20" t="str">
        <f>IF(H72&lt;50, "F", IF(H72&lt;60, "E", IF(H72&lt;70, "D", IF(H72&lt;80, "C", IF(H72&lt;90, "B", "A")))))</f>
        <v>F</v>
      </c>
    </row>
    <row r="73" spans="1:9" ht="15" customHeight="1">
      <c r="A73" s="8">
        <v>67</v>
      </c>
      <c r="B73" s="7" t="s">
        <v>65</v>
      </c>
      <c r="C73" s="6" t="s">
        <v>206</v>
      </c>
      <c r="D73" s="14"/>
      <c r="E73" s="14"/>
      <c r="F73" s="16"/>
      <c r="G73" s="14"/>
      <c r="H73" s="16">
        <f>(D73+F73)</f>
        <v>0</v>
      </c>
      <c r="I73" s="20" t="str">
        <f>IF(H73&lt;50, "F", IF(H73&lt;60, "E", IF(H73&lt;70, "D", IF(H73&lt;80, "C", IF(H73&lt;90, "B", "A")))))</f>
        <v>F</v>
      </c>
    </row>
    <row r="74" spans="1:9" ht="15" customHeight="1">
      <c r="A74" s="6">
        <v>68</v>
      </c>
      <c r="B74" s="7" t="s">
        <v>66</v>
      </c>
      <c r="C74" s="6" t="s">
        <v>207</v>
      </c>
      <c r="D74" s="14"/>
      <c r="E74" s="14"/>
      <c r="F74" s="16"/>
      <c r="G74" s="14"/>
      <c r="H74" s="16">
        <f>(D74+F74)</f>
        <v>0</v>
      </c>
      <c r="I74" s="20" t="str">
        <f>IF(H74&lt;50, "F", IF(H74&lt;60, "E", IF(H74&lt;70, "D", IF(H74&lt;80, "C", IF(H74&lt;90, "B", "A")))))</f>
        <v>F</v>
      </c>
    </row>
    <row r="75" spans="1:9" ht="15" customHeight="1">
      <c r="A75" s="8">
        <v>69</v>
      </c>
      <c r="B75" s="7" t="s">
        <v>67</v>
      </c>
      <c r="C75" s="6" t="s">
        <v>208</v>
      </c>
      <c r="D75" s="14"/>
      <c r="E75" s="14"/>
      <c r="F75" s="16"/>
      <c r="G75" s="14"/>
      <c r="H75" s="16">
        <f>(D75+F75)</f>
        <v>0</v>
      </c>
      <c r="I75" s="20" t="str">
        <f>IF(H75&lt;50, "F", IF(H75&lt;60, "E", IF(H75&lt;70, "D", IF(H75&lt;80, "C", IF(H75&lt;90, "B", "A")))))</f>
        <v>F</v>
      </c>
    </row>
    <row r="76" spans="1:9" ht="15" customHeight="1">
      <c r="A76" s="6">
        <v>70</v>
      </c>
      <c r="B76" s="7" t="s">
        <v>68</v>
      </c>
      <c r="C76" s="6" t="s">
        <v>209</v>
      </c>
      <c r="D76" s="14">
        <v>16.5</v>
      </c>
      <c r="E76" s="14">
        <v>43</v>
      </c>
      <c r="F76" s="16">
        <v>18</v>
      </c>
      <c r="G76" s="14"/>
      <c r="H76" s="16">
        <f>(E76+F76)</f>
        <v>61</v>
      </c>
      <c r="I76" s="20" t="str">
        <f>IF(H76&lt;50, "F", IF(H76&lt;60, "E", IF(H76&lt;70, "D", IF(H76&lt;80, "C", IF(H76&lt;90, "B", "A")))))</f>
        <v>D</v>
      </c>
    </row>
    <row r="77" spans="1:9" ht="15" customHeight="1">
      <c r="A77" s="8">
        <v>71</v>
      </c>
      <c r="B77" s="7" t="s">
        <v>69</v>
      </c>
      <c r="C77" s="6" t="s">
        <v>210</v>
      </c>
      <c r="D77" s="14">
        <v>13</v>
      </c>
      <c r="E77" s="14">
        <v>25</v>
      </c>
      <c r="F77" s="16"/>
      <c r="G77" s="14">
        <v>8</v>
      </c>
      <c r="H77" s="16">
        <f>(E77+G77)</f>
        <v>33</v>
      </c>
      <c r="I77" s="20" t="str">
        <f>IF(H77&lt;50, "F", IF(H77&lt;60, "E", IF(H77&lt;70, "D", IF(H77&lt;80, "C", IF(H77&lt;90, "B", "A")))))</f>
        <v>F</v>
      </c>
    </row>
    <row r="78" spans="1:9" ht="15" customHeight="1">
      <c r="A78" s="6">
        <v>72</v>
      </c>
      <c r="B78" s="7" t="s">
        <v>70</v>
      </c>
      <c r="C78" s="6" t="s">
        <v>211</v>
      </c>
      <c r="D78" s="14"/>
      <c r="E78" s="14"/>
      <c r="F78" s="16"/>
      <c r="G78" s="14"/>
      <c r="H78" s="16">
        <f>(E78+F78)</f>
        <v>0</v>
      </c>
      <c r="I78" s="20" t="str">
        <f>IF(H78&lt;50, "F", IF(H78&lt;60, "E", IF(H78&lt;70, "D", IF(H78&lt;80, "C", IF(H78&lt;90, "B", "A")))))</f>
        <v>F</v>
      </c>
    </row>
    <row r="79" spans="1:9" s="26" customFormat="1" ht="15" customHeight="1">
      <c r="A79" s="8">
        <v>73</v>
      </c>
      <c r="B79" s="23" t="s">
        <v>304</v>
      </c>
      <c r="C79" s="24" t="s">
        <v>212</v>
      </c>
      <c r="D79" s="17">
        <v>12</v>
      </c>
      <c r="E79" s="17">
        <v>22</v>
      </c>
      <c r="F79" s="25">
        <v>10.5</v>
      </c>
      <c r="G79" s="17">
        <v>28</v>
      </c>
      <c r="H79" s="25">
        <f>(E79+G79)</f>
        <v>50</v>
      </c>
      <c r="I79" s="20" t="str">
        <f>IF(H79&lt;50, "F", IF(H79&lt;60, "E", IF(H79&lt;70, "D", IF(H79&lt;80, "C", IF(H79&lt;90, "B", "A")))))</f>
        <v>E</v>
      </c>
    </row>
    <row r="80" spans="1:9" ht="15" customHeight="1">
      <c r="A80" s="6">
        <v>74</v>
      </c>
      <c r="B80" s="7" t="s">
        <v>305</v>
      </c>
      <c r="C80" s="6" t="s">
        <v>274</v>
      </c>
      <c r="D80" s="14"/>
      <c r="E80" s="14"/>
      <c r="F80" s="16"/>
      <c r="G80" s="14"/>
      <c r="H80" s="16">
        <f>(E80+F80)</f>
        <v>0</v>
      </c>
      <c r="I80" s="20" t="str">
        <f>IF(H80&lt;50, "F", IF(H80&lt;60, "E", IF(H80&lt;70, "D", IF(H80&lt;80, "C", IF(H80&lt;90, "B", "A")))))</f>
        <v>F</v>
      </c>
    </row>
    <row r="81" spans="1:9" ht="15" customHeight="1">
      <c r="A81" s="8">
        <v>75</v>
      </c>
      <c r="B81" s="7" t="s">
        <v>71</v>
      </c>
      <c r="C81" s="6" t="s">
        <v>213</v>
      </c>
      <c r="D81" s="14"/>
      <c r="E81" s="14"/>
      <c r="F81" s="16"/>
      <c r="G81" s="14"/>
      <c r="H81" s="16">
        <f>(E81+F81)</f>
        <v>0</v>
      </c>
      <c r="I81" s="20" t="str">
        <f>IF(H81&lt;50, "F", IF(H81&lt;60, "E", IF(H81&lt;70, "D", IF(H81&lt;80, "C", IF(H81&lt;90, "B", "A")))))</f>
        <v>F</v>
      </c>
    </row>
    <row r="82" spans="1:9" ht="15" customHeight="1">
      <c r="A82" s="6">
        <v>76</v>
      </c>
      <c r="B82" s="7" t="s">
        <v>72</v>
      </c>
      <c r="C82" s="6" t="s">
        <v>214</v>
      </c>
      <c r="D82" s="14">
        <v>51</v>
      </c>
      <c r="E82" s="14"/>
      <c r="F82" s="25">
        <v>13.5</v>
      </c>
      <c r="G82" s="14"/>
      <c r="H82" s="16">
        <f>(D82+F82)</f>
        <v>64.5</v>
      </c>
      <c r="I82" s="20" t="str">
        <f>IF(H82&lt;50, "F", IF(H82&lt;60, "E", IF(H82&lt;70, "D", IF(H82&lt;80, "C", IF(H82&lt;90, "B", "A")))))</f>
        <v>D</v>
      </c>
    </row>
    <row r="83" spans="1:9" ht="15" customHeight="1">
      <c r="A83" s="8">
        <v>77</v>
      </c>
      <c r="B83" s="7" t="s">
        <v>73</v>
      </c>
      <c r="C83" s="6" t="s">
        <v>215</v>
      </c>
      <c r="D83" s="17">
        <v>35</v>
      </c>
      <c r="E83" s="14"/>
      <c r="F83" s="16">
        <v>18.5</v>
      </c>
      <c r="G83" s="14"/>
      <c r="H83" s="16">
        <f>(D83+F83)</f>
        <v>53.5</v>
      </c>
      <c r="I83" s="20" t="str">
        <f>IF(H83&lt;50, "F", IF(H83&lt;60, "E", IF(H83&lt;70, "D", IF(H83&lt;80, "C", IF(H83&lt;90, "B", "A")))))</f>
        <v>E</v>
      </c>
    </row>
    <row r="84" spans="1:9" ht="15" customHeight="1">
      <c r="A84" s="8">
        <v>78</v>
      </c>
      <c r="B84" s="7" t="s">
        <v>74</v>
      </c>
      <c r="C84" s="6" t="s">
        <v>216</v>
      </c>
      <c r="D84" s="14">
        <v>16</v>
      </c>
      <c r="E84" s="14">
        <v>46</v>
      </c>
      <c r="F84" s="16">
        <v>6</v>
      </c>
      <c r="G84" s="14"/>
      <c r="H84" s="16">
        <f>(E84+F84)</f>
        <v>52</v>
      </c>
      <c r="I84" s="20" t="str">
        <f>IF(H84&lt;50, "F", IF(H84&lt;60, "E", IF(H84&lt;70, "D", IF(H84&lt;80, "C", IF(H84&lt;90, "B", "A")))))</f>
        <v>E</v>
      </c>
    </row>
    <row r="85" spans="1:9" ht="15" customHeight="1">
      <c r="A85" s="6">
        <v>79</v>
      </c>
      <c r="B85" s="7" t="s">
        <v>322</v>
      </c>
      <c r="C85" s="6" t="s">
        <v>323</v>
      </c>
      <c r="D85" s="14">
        <v>31.5</v>
      </c>
      <c r="E85" s="14"/>
      <c r="F85" s="16">
        <v>5</v>
      </c>
      <c r="G85" s="14">
        <v>23</v>
      </c>
      <c r="H85" s="16">
        <f>(D85+G85)</f>
        <v>54.5</v>
      </c>
      <c r="I85" s="20" t="str">
        <f>IF(H85&lt;50, "F", IF(H85&lt;60, "E", IF(H85&lt;70, "D", IF(H85&lt;80, "C", IF(H85&lt;90, "B", "A")))))</f>
        <v>E</v>
      </c>
    </row>
    <row r="86" spans="1:9" ht="15" customHeight="1">
      <c r="A86" s="8">
        <v>80</v>
      </c>
      <c r="B86" s="7" t="s">
        <v>75</v>
      </c>
      <c r="C86" s="6" t="s">
        <v>217</v>
      </c>
      <c r="D86" s="14">
        <v>17.5</v>
      </c>
      <c r="E86" s="14">
        <v>53</v>
      </c>
      <c r="F86" s="16"/>
      <c r="G86" s="14"/>
      <c r="H86" s="16">
        <f>(E86+F86)</f>
        <v>53</v>
      </c>
      <c r="I86" s="20" t="str">
        <f>IF(H86&lt;50, "F", IF(H86&lt;60, "E", IF(H86&lt;70, "D", IF(H86&lt;80, "C", IF(H86&lt;90, "B", "A")))))</f>
        <v>E</v>
      </c>
    </row>
    <row r="87" spans="1:9" ht="15" customHeight="1">
      <c r="A87" s="6">
        <v>81</v>
      </c>
      <c r="B87" s="7" t="s">
        <v>76</v>
      </c>
      <c r="C87" s="6" t="s">
        <v>218</v>
      </c>
      <c r="D87" s="14"/>
      <c r="E87" s="14">
        <v>14</v>
      </c>
      <c r="F87" s="16"/>
      <c r="G87" s="14"/>
      <c r="H87" s="16">
        <f>(E87+F87)</f>
        <v>14</v>
      </c>
      <c r="I87" s="20" t="str">
        <f>IF(H87&lt;50, "F", IF(H87&lt;60, "E", IF(H87&lt;70, "D", IF(H87&lt;80, "C", IF(H87&lt;90, "B", "A")))))</f>
        <v>F</v>
      </c>
    </row>
    <row r="88" spans="1:9" ht="15" customHeight="1">
      <c r="A88" s="8">
        <v>82</v>
      </c>
      <c r="B88" s="7" t="s">
        <v>77</v>
      </c>
      <c r="C88" s="6" t="s">
        <v>219</v>
      </c>
      <c r="D88" s="14"/>
      <c r="E88" s="14"/>
      <c r="F88" s="16"/>
      <c r="G88" s="14"/>
      <c r="H88" s="16">
        <f>(E88+F88)</f>
        <v>0</v>
      </c>
      <c r="I88" s="20" t="str">
        <f>IF(H88&lt;50, "F", IF(H88&lt;60, "E", IF(H88&lt;70, "D", IF(H88&lt;80, "C", IF(H88&lt;90, "B", "A")))))</f>
        <v>F</v>
      </c>
    </row>
    <row r="89" spans="1:9" ht="15" customHeight="1">
      <c r="A89" s="6">
        <v>83</v>
      </c>
      <c r="B89" s="7" t="s">
        <v>78</v>
      </c>
      <c r="C89" s="6" t="s">
        <v>220</v>
      </c>
      <c r="D89" s="14"/>
      <c r="E89" s="14">
        <v>32</v>
      </c>
      <c r="F89" s="16">
        <v>18</v>
      </c>
      <c r="G89" s="14"/>
      <c r="H89" s="16">
        <f>(E89+F89)</f>
        <v>50</v>
      </c>
      <c r="I89" s="20" t="str">
        <f>IF(H89&lt;50, "F", IF(H89&lt;60, "E", IF(H89&lt;70, "D", IF(H89&lt;80, "C", IF(H89&lt;90, "B", "A")))))</f>
        <v>E</v>
      </c>
    </row>
    <row r="90" spans="1:9" s="26" customFormat="1" ht="15" customHeight="1">
      <c r="A90" s="8">
        <v>84</v>
      </c>
      <c r="B90" s="23" t="s">
        <v>79</v>
      </c>
      <c r="C90" s="24" t="s">
        <v>221</v>
      </c>
      <c r="D90" s="17">
        <v>19</v>
      </c>
      <c r="E90" s="17">
        <v>23</v>
      </c>
      <c r="F90" s="25">
        <v>13</v>
      </c>
      <c r="G90" s="17">
        <v>27</v>
      </c>
      <c r="H90" s="25">
        <f>(E90+G90)</f>
        <v>50</v>
      </c>
      <c r="I90" s="20" t="str">
        <f>IF(H90&lt;50, "F", IF(H90&lt;60, "E", IF(H90&lt;70, "D", IF(H90&lt;80, "C", IF(H90&lt;90, "B", "A")))))</f>
        <v>E</v>
      </c>
    </row>
    <row r="91" spans="1:9" ht="15" customHeight="1">
      <c r="A91" s="6">
        <v>85</v>
      </c>
      <c r="B91" s="7" t="s">
        <v>80</v>
      </c>
      <c r="C91" s="6" t="s">
        <v>222</v>
      </c>
      <c r="D91" s="14">
        <v>42</v>
      </c>
      <c r="E91" s="14"/>
      <c r="F91" s="16">
        <v>18</v>
      </c>
      <c r="G91" s="14"/>
      <c r="H91" s="16">
        <f>(D91+F91)</f>
        <v>60</v>
      </c>
      <c r="I91" s="20" t="str">
        <f>IF(H91&lt;50, "F", IF(H91&lt;60, "E", IF(H91&lt;70, "D", IF(H91&lt;80, "C", IF(H91&lt;90, "B", "A")))))</f>
        <v>D</v>
      </c>
    </row>
    <row r="92" spans="1:9" ht="15" customHeight="1">
      <c r="A92" s="8">
        <v>86</v>
      </c>
      <c r="B92" s="7" t="s">
        <v>81</v>
      </c>
      <c r="C92" s="6" t="s">
        <v>223</v>
      </c>
      <c r="D92" s="14">
        <v>5</v>
      </c>
      <c r="E92" s="14">
        <v>31</v>
      </c>
      <c r="F92" s="16">
        <v>23</v>
      </c>
      <c r="G92" s="14"/>
      <c r="H92" s="16">
        <f>(E92+F92)</f>
        <v>54</v>
      </c>
      <c r="I92" s="20" t="str">
        <f>IF(H92&lt;50, "F", IF(H92&lt;60, "E", IF(H92&lt;70, "D", IF(H92&lt;80, "C", IF(H92&lt;90, "B", "A")))))</f>
        <v>E</v>
      </c>
    </row>
    <row r="93" spans="1:9" ht="15" customHeight="1">
      <c r="A93" s="6">
        <v>87</v>
      </c>
      <c r="B93" s="7" t="s">
        <v>327</v>
      </c>
      <c r="C93" s="6" t="s">
        <v>328</v>
      </c>
      <c r="D93" s="14"/>
      <c r="E93" s="14">
        <v>19</v>
      </c>
      <c r="F93" s="16"/>
      <c r="G93" s="14"/>
      <c r="H93" s="16">
        <f>(E93+F93)</f>
        <v>19</v>
      </c>
      <c r="I93" s="20" t="str">
        <f>IF(H93&lt;50, "F", IF(H93&lt;60, "E", IF(H93&lt;70, "D", IF(H93&lt;80, "C", IF(H93&lt;90, "B", "A")))))</f>
        <v>F</v>
      </c>
    </row>
    <row r="94" spans="1:9" ht="15" customHeight="1">
      <c r="A94" s="8">
        <v>88</v>
      </c>
      <c r="B94" s="7" t="s">
        <v>82</v>
      </c>
      <c r="C94" s="6" t="s">
        <v>291</v>
      </c>
      <c r="D94" s="14">
        <v>31</v>
      </c>
      <c r="E94" s="14">
        <v>34.5</v>
      </c>
      <c r="F94" s="16">
        <v>11</v>
      </c>
      <c r="G94" s="14">
        <v>24</v>
      </c>
      <c r="H94" s="16">
        <f>(E94+G94)</f>
        <v>58.5</v>
      </c>
      <c r="I94" s="20" t="str">
        <f>IF(H94&lt;50, "F", IF(H94&lt;60, "E", IF(H94&lt;70, "D", IF(H94&lt;80, "C", IF(H94&lt;90, "B", "A")))))</f>
        <v>E</v>
      </c>
    </row>
    <row r="95" spans="1:9" ht="15" customHeight="1">
      <c r="A95" s="8">
        <v>89</v>
      </c>
      <c r="B95" s="7" t="s">
        <v>83</v>
      </c>
      <c r="C95" s="6" t="s">
        <v>84</v>
      </c>
      <c r="D95" s="14"/>
      <c r="E95" s="14"/>
      <c r="F95" s="16"/>
      <c r="G95" s="14"/>
      <c r="H95" s="16">
        <f>(E95+F95)</f>
        <v>0</v>
      </c>
      <c r="I95" s="20" t="str">
        <f>IF(H95&lt;50, "F", IF(H95&lt;60, "E", IF(H95&lt;70, "D", IF(H95&lt;80, "C", IF(H95&lt;90, "B", "A")))))</f>
        <v>F</v>
      </c>
    </row>
    <row r="96" spans="1:9" ht="15" customHeight="1">
      <c r="A96" s="6">
        <v>90</v>
      </c>
      <c r="B96" s="7" t="s">
        <v>85</v>
      </c>
      <c r="C96" s="6" t="s">
        <v>224</v>
      </c>
      <c r="D96" s="14"/>
      <c r="E96" s="14"/>
      <c r="F96" s="16"/>
      <c r="G96" s="14"/>
      <c r="H96" s="16">
        <f>(E96+F96)</f>
        <v>0</v>
      </c>
      <c r="I96" s="20" t="str">
        <f>IF(H96&lt;50, "F", IF(H96&lt;60, "E", IF(H96&lt;70, "D", IF(H96&lt;80, "C", IF(H96&lt;90, "B", "A")))))</f>
        <v>F</v>
      </c>
    </row>
    <row r="97" spans="1:9" ht="15" customHeight="1">
      <c r="A97" s="8">
        <v>91</v>
      </c>
      <c r="B97" s="7" t="s">
        <v>86</v>
      </c>
      <c r="C97" s="6" t="s">
        <v>225</v>
      </c>
      <c r="D97" s="14">
        <v>4</v>
      </c>
      <c r="E97" s="14">
        <v>20</v>
      </c>
      <c r="F97" s="16">
        <v>4</v>
      </c>
      <c r="G97" s="14">
        <v>17</v>
      </c>
      <c r="H97" s="16">
        <f>(E97+G97)</f>
        <v>37</v>
      </c>
      <c r="I97" s="20" t="str">
        <f>IF(H97&lt;50, "F", IF(H97&lt;60, "E", IF(H97&lt;70, "D", IF(H97&lt;80, "C", IF(H97&lt;90, "B", "A")))))</f>
        <v>F</v>
      </c>
    </row>
    <row r="98" spans="1:9" ht="15" customHeight="1">
      <c r="A98" s="6">
        <v>92</v>
      </c>
      <c r="B98" s="7" t="s">
        <v>87</v>
      </c>
      <c r="C98" s="6" t="s">
        <v>226</v>
      </c>
      <c r="D98" s="14">
        <v>14.5</v>
      </c>
      <c r="E98" s="14">
        <v>40.5</v>
      </c>
      <c r="F98" s="16">
        <v>7.5</v>
      </c>
      <c r="G98" s="14">
        <v>22</v>
      </c>
      <c r="H98" s="16">
        <f>(E98+G98)</f>
        <v>62.5</v>
      </c>
      <c r="I98" s="20" t="str">
        <f>IF(H98&lt;50, "F", IF(H98&lt;60, "E", IF(H98&lt;70, "D", IF(H98&lt;80, "C", IF(H98&lt;90, "B", "A")))))</f>
        <v>D</v>
      </c>
    </row>
    <row r="99" spans="1:9" ht="15" customHeight="1">
      <c r="A99" s="8">
        <v>93</v>
      </c>
      <c r="B99" s="7" t="s">
        <v>88</v>
      </c>
      <c r="C99" s="6" t="s">
        <v>275</v>
      </c>
      <c r="D99" s="14">
        <v>25</v>
      </c>
      <c r="E99" s="14">
        <v>43.5</v>
      </c>
      <c r="F99" s="16">
        <v>11</v>
      </c>
      <c r="G99" s="14"/>
      <c r="H99" s="16">
        <f>(E99+F99)</f>
        <v>54.5</v>
      </c>
      <c r="I99" s="20" t="str">
        <f>IF(H99&lt;50, "F", IF(H99&lt;60, "E", IF(H99&lt;70, "D", IF(H99&lt;80, "C", IF(H99&lt;90, "B", "A")))))</f>
        <v>E</v>
      </c>
    </row>
    <row r="100" spans="1:9" ht="15" customHeight="1">
      <c r="A100" s="6">
        <v>94</v>
      </c>
      <c r="B100" s="7" t="s">
        <v>89</v>
      </c>
      <c r="C100" s="6" t="s">
        <v>227</v>
      </c>
      <c r="D100" s="14"/>
      <c r="E100" s="14"/>
      <c r="F100" s="16"/>
      <c r="G100" s="14"/>
      <c r="H100" s="16">
        <f>(D100+F100)</f>
        <v>0</v>
      </c>
      <c r="I100" s="20" t="str">
        <f>IF(H100&lt;50, "F", IF(H100&lt;60, "E", IF(H100&lt;70, "D", IF(H100&lt;80, "C", IF(H100&lt;90, "B", "A")))))</f>
        <v>F</v>
      </c>
    </row>
    <row r="101" spans="1:9" ht="15" customHeight="1">
      <c r="A101" s="8">
        <v>95</v>
      </c>
      <c r="B101" s="7" t="s">
        <v>90</v>
      </c>
      <c r="C101" s="6" t="s">
        <v>228</v>
      </c>
      <c r="D101" s="14">
        <v>45</v>
      </c>
      <c r="E101" s="14"/>
      <c r="F101" s="16">
        <v>17.5</v>
      </c>
      <c r="G101" s="14"/>
      <c r="H101" s="16">
        <f>(D101+F101)</f>
        <v>62.5</v>
      </c>
      <c r="I101" s="20" t="str">
        <f>IF(H101&lt;50, "F", IF(H101&lt;60, "E", IF(H101&lt;70, "D", IF(H101&lt;80, "C", IF(H101&lt;90, "B", "A")))))</f>
        <v>D</v>
      </c>
    </row>
    <row r="102" spans="1:9" ht="15" customHeight="1">
      <c r="A102" s="6">
        <v>96</v>
      </c>
      <c r="B102" s="7" t="s">
        <v>91</v>
      </c>
      <c r="C102" s="6" t="s">
        <v>276</v>
      </c>
      <c r="D102" s="14">
        <v>22.5</v>
      </c>
      <c r="E102" s="14">
        <v>43</v>
      </c>
      <c r="F102" s="16">
        <v>20.5</v>
      </c>
      <c r="G102" s="14"/>
      <c r="H102" s="16">
        <f>(E102+F102)</f>
        <v>63.5</v>
      </c>
      <c r="I102" s="20" t="str">
        <f>IF(H102&lt;50, "F", IF(H102&lt;60, "E", IF(H102&lt;70, "D", IF(H102&lt;80, "C", IF(H102&lt;90, "B", "A")))))</f>
        <v>D</v>
      </c>
    </row>
    <row r="103" spans="1:9" ht="15" customHeight="1">
      <c r="A103" s="8">
        <v>97</v>
      </c>
      <c r="B103" s="7" t="s">
        <v>92</v>
      </c>
      <c r="C103" s="6" t="s">
        <v>277</v>
      </c>
      <c r="D103" s="14">
        <v>5.5</v>
      </c>
      <c r="E103" s="14">
        <v>24.5</v>
      </c>
      <c r="F103" s="16"/>
      <c r="G103" s="14">
        <v>25.5</v>
      </c>
      <c r="H103" s="16">
        <f>(E103+G103)</f>
        <v>50</v>
      </c>
      <c r="I103" s="20" t="str">
        <f>IF(H103&lt;50, "F", IF(H103&lt;60, "E", IF(H103&lt;70, "D", IF(H103&lt;80, "C", IF(H103&lt;90, "B", "A")))))</f>
        <v>E</v>
      </c>
    </row>
    <row r="104" spans="1:9" ht="15" customHeight="1">
      <c r="A104" s="6">
        <v>98</v>
      </c>
      <c r="B104" s="7" t="s">
        <v>93</v>
      </c>
      <c r="C104" s="6" t="s">
        <v>229</v>
      </c>
      <c r="D104" s="14">
        <v>35</v>
      </c>
      <c r="E104" s="14"/>
      <c r="F104" s="16">
        <v>10</v>
      </c>
      <c r="G104" s="14">
        <v>18.5</v>
      </c>
      <c r="H104" s="16">
        <f>(D104+G104)</f>
        <v>53.5</v>
      </c>
      <c r="I104" s="20" t="str">
        <f>IF(H104&lt;50, "F", IF(H104&lt;60, "E", IF(H104&lt;70, "D", IF(H104&lt;80, "C", IF(H104&lt;90, "B", "A")))))</f>
        <v>E</v>
      </c>
    </row>
    <row r="105" spans="1:9" ht="15" customHeight="1">
      <c r="A105" s="8">
        <v>99</v>
      </c>
      <c r="B105" s="7" t="s">
        <v>94</v>
      </c>
      <c r="C105" s="6" t="s">
        <v>230</v>
      </c>
      <c r="D105" s="14"/>
      <c r="E105" s="14">
        <v>3</v>
      </c>
      <c r="F105" s="16">
        <v>3</v>
      </c>
      <c r="G105" s="14"/>
      <c r="H105" s="16">
        <f>(E105+F105)</f>
        <v>6</v>
      </c>
      <c r="I105" s="20" t="str">
        <f>IF(H105&lt;50, "F", IF(H105&lt;60, "E", IF(H105&lt;70, "D", IF(H105&lt;80, "C", IF(H105&lt;90, "B", "A")))))</f>
        <v>F</v>
      </c>
    </row>
    <row r="106" spans="1:9" ht="15" customHeight="1">
      <c r="A106" s="8">
        <v>100</v>
      </c>
      <c r="B106" s="7" t="s">
        <v>95</v>
      </c>
      <c r="C106" s="6" t="s">
        <v>231</v>
      </c>
      <c r="D106" s="14">
        <v>8</v>
      </c>
      <c r="E106" s="14">
        <v>43</v>
      </c>
      <c r="F106" s="16">
        <v>13</v>
      </c>
      <c r="G106" s="14"/>
      <c r="H106" s="16">
        <f>(E106+F106)</f>
        <v>56</v>
      </c>
      <c r="I106" s="20" t="str">
        <f>IF(H106&lt;50, "F", IF(H106&lt;60, "E", IF(H106&lt;70, "D", IF(H106&lt;80, "C", IF(H106&lt;90, "B", "A")))))</f>
        <v>E</v>
      </c>
    </row>
    <row r="107" spans="1:9" ht="15" customHeight="1">
      <c r="A107" s="6">
        <v>101</v>
      </c>
      <c r="B107" s="7" t="s">
        <v>96</v>
      </c>
      <c r="C107" s="6" t="s">
        <v>232</v>
      </c>
      <c r="D107" s="14"/>
      <c r="E107" s="14"/>
      <c r="F107" s="16"/>
      <c r="G107" s="14"/>
      <c r="H107" s="16">
        <f>(E107+F107)</f>
        <v>0</v>
      </c>
      <c r="I107" s="20" t="str">
        <f>IF(H107&lt;50, "F", IF(H107&lt;60, "E", IF(H107&lt;70, "D", IF(H107&lt;80, "C", IF(H107&lt;90, "B", "A")))))</f>
        <v>F</v>
      </c>
    </row>
    <row r="108" spans="1:9" ht="15" customHeight="1">
      <c r="A108" s="8">
        <v>102</v>
      </c>
      <c r="B108" s="7" t="s">
        <v>296</v>
      </c>
      <c r="C108" s="6" t="s">
        <v>278</v>
      </c>
      <c r="D108" s="14"/>
      <c r="E108" s="14"/>
      <c r="F108" s="16"/>
      <c r="G108" s="14"/>
      <c r="H108" s="16">
        <f>(E108+F108)</f>
        <v>0</v>
      </c>
      <c r="I108" s="20" t="str">
        <f>IF(H108&lt;50, "F", IF(H108&lt;60, "E", IF(H108&lt;70, "D", IF(H108&lt;80, "C", IF(H108&lt;90, "B", "A")))))</f>
        <v>F</v>
      </c>
    </row>
    <row r="109" spans="1:9" ht="15" customHeight="1">
      <c r="A109" s="6">
        <v>103</v>
      </c>
      <c r="B109" s="7" t="s">
        <v>306</v>
      </c>
      <c r="C109" s="6" t="s">
        <v>312</v>
      </c>
      <c r="D109" s="14">
        <v>13</v>
      </c>
      <c r="E109" s="14">
        <v>4</v>
      </c>
      <c r="F109" s="16"/>
      <c r="G109" s="14">
        <v>2</v>
      </c>
      <c r="H109" s="16">
        <f>(E109+G109)</f>
        <v>6</v>
      </c>
      <c r="I109" s="20" t="str">
        <f>IF(H109&lt;50, "F", IF(H109&lt;60, "E", IF(H109&lt;70, "D", IF(H109&lt;80, "C", IF(H109&lt;90, "B", "A")))))</f>
        <v>F</v>
      </c>
    </row>
    <row r="110" spans="1:9" ht="15" customHeight="1">
      <c r="A110" s="8">
        <v>104</v>
      </c>
      <c r="B110" s="7" t="s">
        <v>307</v>
      </c>
      <c r="C110" s="6" t="s">
        <v>233</v>
      </c>
      <c r="D110" s="14">
        <v>10</v>
      </c>
      <c r="E110" s="14">
        <v>30.5</v>
      </c>
      <c r="F110" s="16">
        <v>7</v>
      </c>
      <c r="G110" s="14">
        <v>19.5</v>
      </c>
      <c r="H110" s="16">
        <f>(E110+G110)</f>
        <v>50</v>
      </c>
      <c r="I110" s="20" t="str">
        <f>IF(H110&lt;50, "F", IF(H110&lt;60, "E", IF(H110&lt;70, "D", IF(H110&lt;80, "C", IF(H110&lt;90, "B", "A")))))</f>
        <v>E</v>
      </c>
    </row>
    <row r="111" spans="1:9" ht="15" customHeight="1">
      <c r="A111" s="6">
        <v>105</v>
      </c>
      <c r="B111" s="7" t="s">
        <v>97</v>
      </c>
      <c r="C111" s="6" t="s">
        <v>279</v>
      </c>
      <c r="D111" s="14">
        <v>0</v>
      </c>
      <c r="E111" s="14">
        <v>1.5</v>
      </c>
      <c r="F111" s="16"/>
      <c r="G111" s="14"/>
      <c r="H111" s="16">
        <f>(E111+F111)</f>
        <v>1.5</v>
      </c>
      <c r="I111" s="20" t="str">
        <f>IF(H111&lt;50, "F", IF(H111&lt;60, "E", IF(H111&lt;70, "D", IF(H111&lt;80, "C", IF(H111&lt;90, "B", "A")))))</f>
        <v>F</v>
      </c>
    </row>
    <row r="112" spans="1:9" ht="15" customHeight="1">
      <c r="A112" s="8">
        <v>106</v>
      </c>
      <c r="B112" s="7" t="s">
        <v>98</v>
      </c>
      <c r="C112" s="6" t="s">
        <v>234</v>
      </c>
      <c r="D112" s="14">
        <v>0</v>
      </c>
      <c r="E112" s="14">
        <v>0</v>
      </c>
      <c r="F112" s="16">
        <v>3</v>
      </c>
      <c r="G112" s="14">
        <v>10</v>
      </c>
      <c r="H112" s="16">
        <f>(E112+G112)</f>
        <v>10</v>
      </c>
      <c r="I112" s="20" t="str">
        <f>IF(H112&lt;50, "F", IF(H112&lt;60, "E", IF(H112&lt;70, "D", IF(H112&lt;80, "C", IF(H112&lt;90, "B", "A")))))</f>
        <v>F</v>
      </c>
    </row>
    <row r="113" spans="1:9" ht="15" customHeight="1">
      <c r="A113" s="6">
        <v>107</v>
      </c>
      <c r="B113" s="7" t="s">
        <v>99</v>
      </c>
      <c r="C113" s="6" t="s">
        <v>280</v>
      </c>
      <c r="D113" s="14"/>
      <c r="E113" s="14">
        <v>44</v>
      </c>
      <c r="F113" s="16">
        <v>7</v>
      </c>
      <c r="G113" s="14"/>
      <c r="H113" s="16">
        <f>(E113+F113)</f>
        <v>51</v>
      </c>
      <c r="I113" s="20" t="str">
        <f>IF(H113&lt;50, "F", IF(H113&lt;60, "E", IF(H113&lt;70, "D", IF(H113&lt;80, "C", IF(H113&lt;90, "B", "A")))))</f>
        <v>E</v>
      </c>
    </row>
    <row r="114" spans="1:9" ht="15" customHeight="1">
      <c r="A114" s="8">
        <v>108</v>
      </c>
      <c r="B114" s="7" t="s">
        <v>100</v>
      </c>
      <c r="C114" s="6" t="s">
        <v>281</v>
      </c>
      <c r="D114" s="14">
        <v>17</v>
      </c>
      <c r="E114" s="14">
        <v>29</v>
      </c>
      <c r="F114" s="16"/>
      <c r="G114" s="14">
        <v>21</v>
      </c>
      <c r="H114" s="16">
        <f>(E114+G114)</f>
        <v>50</v>
      </c>
      <c r="I114" s="20" t="str">
        <f>IF(H114&lt;50, "F", IF(H114&lt;60, "E", IF(H114&lt;70, "D", IF(H114&lt;80, "C", IF(H114&lt;90, "B", "A")))))</f>
        <v>E</v>
      </c>
    </row>
    <row r="115" spans="1:9" ht="15" customHeight="1">
      <c r="A115" s="6">
        <v>109</v>
      </c>
      <c r="B115" s="7" t="s">
        <v>101</v>
      </c>
      <c r="C115" s="6" t="s">
        <v>235</v>
      </c>
      <c r="D115" s="14">
        <v>0</v>
      </c>
      <c r="E115" s="14"/>
      <c r="F115" s="16">
        <v>16.5</v>
      </c>
      <c r="G115" s="14"/>
      <c r="H115" s="16">
        <f>(D115+F115)</f>
        <v>16.5</v>
      </c>
      <c r="I115" s="20" t="str">
        <f>IF(H115&lt;50, "F", IF(H115&lt;60, "E", IF(H115&lt;70, "D", IF(H115&lt;80, "C", IF(H115&lt;90, "B", "A")))))</f>
        <v>F</v>
      </c>
    </row>
    <row r="116" spans="1:9" ht="15" customHeight="1">
      <c r="A116" s="8">
        <v>110</v>
      </c>
      <c r="B116" s="7" t="s">
        <v>102</v>
      </c>
      <c r="C116" s="6" t="s">
        <v>236</v>
      </c>
      <c r="D116" s="14">
        <v>43</v>
      </c>
      <c r="E116" s="14"/>
      <c r="F116" s="16">
        <v>5</v>
      </c>
      <c r="G116" s="14">
        <v>11.5</v>
      </c>
      <c r="H116" s="16">
        <f>(D116+G116)</f>
        <v>54.5</v>
      </c>
      <c r="I116" s="20" t="str">
        <f>IF(H116&lt;50, "F", IF(H116&lt;60, "E", IF(H116&lt;70, "D", IF(H116&lt;80, "C", IF(H116&lt;90, "B", "A")))))</f>
        <v>E</v>
      </c>
    </row>
    <row r="117" spans="1:9" ht="15" customHeight="1">
      <c r="A117" s="8">
        <v>111</v>
      </c>
      <c r="B117" s="7" t="s">
        <v>103</v>
      </c>
      <c r="C117" s="6" t="s">
        <v>237</v>
      </c>
      <c r="D117" s="14">
        <v>5</v>
      </c>
      <c r="E117" s="14">
        <v>2</v>
      </c>
      <c r="F117" s="16"/>
      <c r="G117" s="14"/>
      <c r="H117" s="16">
        <f>(E117+F117)</f>
        <v>2</v>
      </c>
      <c r="I117" s="20" t="str">
        <f>IF(H117&lt;50, "F", IF(H117&lt;60, "E", IF(H117&lt;70, "D", IF(H117&lt;80, "C", IF(H117&lt;90, "B", "A")))))</f>
        <v>F</v>
      </c>
    </row>
    <row r="118" spans="1:9" ht="15" customHeight="1">
      <c r="A118" s="6">
        <v>112</v>
      </c>
      <c r="B118" s="7" t="s">
        <v>104</v>
      </c>
      <c r="C118" s="6" t="s">
        <v>238</v>
      </c>
      <c r="D118" s="14">
        <v>26</v>
      </c>
      <c r="E118" s="14">
        <v>50</v>
      </c>
      <c r="F118" s="16"/>
      <c r="G118" s="14"/>
      <c r="H118" s="16">
        <f>(E118+F118)</f>
        <v>50</v>
      </c>
      <c r="I118" s="20" t="str">
        <f>IF(H118&lt;50, "F", IF(H118&lt;60, "E", IF(H118&lt;70, "D", IF(H118&lt;80, "C", IF(H118&lt;90, "B", "A")))))</f>
        <v>E</v>
      </c>
    </row>
    <row r="119" spans="1:9" ht="15" customHeight="1">
      <c r="A119" s="8">
        <v>113</v>
      </c>
      <c r="B119" s="7" t="s">
        <v>105</v>
      </c>
      <c r="C119" s="6" t="s">
        <v>239</v>
      </c>
      <c r="D119" s="14">
        <v>11</v>
      </c>
      <c r="E119" s="14"/>
      <c r="F119" s="16"/>
      <c r="G119" s="14"/>
      <c r="H119" s="16">
        <f>(D119+F119)</f>
        <v>11</v>
      </c>
      <c r="I119" s="20" t="str">
        <f>IF(H119&lt;50, "F", IF(H119&lt;60, "E", IF(H119&lt;70, "D", IF(H119&lt;80, "C", IF(H119&lt;90, "B", "A")))))</f>
        <v>F</v>
      </c>
    </row>
    <row r="120" spans="1:9" ht="15" customHeight="1">
      <c r="A120" s="6">
        <v>114</v>
      </c>
      <c r="B120" s="7" t="s">
        <v>106</v>
      </c>
      <c r="C120" s="6" t="s">
        <v>240</v>
      </c>
      <c r="D120" s="14">
        <v>20</v>
      </c>
      <c r="E120" s="14">
        <v>7</v>
      </c>
      <c r="F120" s="16"/>
      <c r="G120" s="14"/>
      <c r="H120" s="16">
        <f>(E120+F120)</f>
        <v>7</v>
      </c>
      <c r="I120" s="20" t="str">
        <f>IF(H120&lt;50, "F", IF(H120&lt;60, "E", IF(H120&lt;70, "D", IF(H120&lt;80, "C", IF(H120&lt;90, "B", "A")))))</f>
        <v>F</v>
      </c>
    </row>
    <row r="121" spans="1:9" ht="15" customHeight="1">
      <c r="A121" s="8">
        <v>115</v>
      </c>
      <c r="B121" s="7" t="s">
        <v>107</v>
      </c>
      <c r="C121" s="6" t="s">
        <v>241</v>
      </c>
      <c r="D121" s="14">
        <v>6</v>
      </c>
      <c r="E121" s="14">
        <v>25</v>
      </c>
      <c r="F121" s="16">
        <v>10</v>
      </c>
      <c r="G121" s="14">
        <v>25</v>
      </c>
      <c r="H121" s="16">
        <f>(E121+G121)</f>
        <v>50</v>
      </c>
      <c r="I121" s="20" t="str">
        <f>IF(H121&lt;50, "F", IF(H121&lt;60, "E", IF(H121&lt;70, "D", IF(H121&lt;80, "C", IF(H121&lt;90, "B", "A")))))</f>
        <v>E</v>
      </c>
    </row>
    <row r="122" spans="1:9" ht="15" customHeight="1">
      <c r="A122" s="6">
        <v>116</v>
      </c>
      <c r="B122" s="7" t="s">
        <v>108</v>
      </c>
      <c r="C122" s="6" t="s">
        <v>242</v>
      </c>
      <c r="D122" s="14"/>
      <c r="E122" s="14"/>
      <c r="F122" s="16"/>
      <c r="G122" s="14"/>
      <c r="H122" s="16">
        <f>(E122+F122)</f>
        <v>0</v>
      </c>
      <c r="I122" s="20" t="str">
        <f>IF(H122&lt;50, "F", IF(H122&lt;60, "E", IF(H122&lt;70, "D", IF(H122&lt;80, "C", IF(H122&lt;90, "B", "A")))))</f>
        <v>F</v>
      </c>
    </row>
    <row r="123" spans="1:9" ht="15" customHeight="1">
      <c r="A123" s="8">
        <v>117</v>
      </c>
      <c r="B123" s="7" t="s">
        <v>109</v>
      </c>
      <c r="C123" s="6" t="s">
        <v>110</v>
      </c>
      <c r="D123" s="14"/>
      <c r="E123" s="14"/>
      <c r="F123" s="16"/>
      <c r="G123" s="14"/>
      <c r="H123" s="16">
        <f>(E123+F123)</f>
        <v>0</v>
      </c>
      <c r="I123" s="20" t="str">
        <f>IF(H123&lt;50, "F", IF(H123&lt;60, "E", IF(H123&lt;70, "D", IF(H123&lt;80, "C", IF(H123&lt;90, "B", "A")))))</f>
        <v>F</v>
      </c>
    </row>
    <row r="124" spans="1:9" ht="15" customHeight="1">
      <c r="A124" s="6">
        <v>118</v>
      </c>
      <c r="B124" s="7" t="s">
        <v>111</v>
      </c>
      <c r="C124" s="6" t="s">
        <v>243</v>
      </c>
      <c r="D124" s="14">
        <v>50</v>
      </c>
      <c r="E124" s="14"/>
      <c r="F124" s="25">
        <v>24</v>
      </c>
      <c r="G124" s="14"/>
      <c r="H124" s="16">
        <f>(D124+F124)</f>
        <v>74</v>
      </c>
      <c r="I124" s="20" t="str">
        <f>IF(H124&lt;50, "F", IF(H124&lt;60, "E", IF(H124&lt;70, "D", IF(H124&lt;80, "C", IF(H124&lt;90, "B", "A")))))</f>
        <v>C</v>
      </c>
    </row>
    <row r="125" spans="1:9" ht="15" customHeight="1">
      <c r="A125" s="8">
        <v>119</v>
      </c>
      <c r="B125" s="7" t="s">
        <v>112</v>
      </c>
      <c r="C125" s="6" t="s">
        <v>113</v>
      </c>
      <c r="D125" s="14"/>
      <c r="E125" s="14"/>
      <c r="F125" s="16"/>
      <c r="G125" s="14"/>
      <c r="H125" s="16">
        <v>0</v>
      </c>
      <c r="I125" s="20" t="str">
        <f>IF(H125&lt;50, "F", IF(H125&lt;60, "E", IF(H125&lt;70, "D", IF(H125&lt;80, "C", IF(H125&lt;90, "B", "A")))))</f>
        <v>F</v>
      </c>
    </row>
    <row r="126" spans="1:9" ht="15" customHeight="1">
      <c r="A126" s="6">
        <v>120</v>
      </c>
      <c r="B126" s="7" t="s">
        <v>114</v>
      </c>
      <c r="C126" s="6" t="s">
        <v>244</v>
      </c>
      <c r="D126" s="14">
        <v>1</v>
      </c>
      <c r="E126" s="14"/>
      <c r="F126" s="16"/>
      <c r="G126" s="14"/>
      <c r="H126" s="16">
        <v>1</v>
      </c>
      <c r="I126" s="20" t="str">
        <f>IF(H126&lt;50, "F", IF(H126&lt;60, "E", IF(H126&lt;70, "D", IF(H126&lt;80, "C", IF(H126&lt;90, "B", "A")))))</f>
        <v>F</v>
      </c>
    </row>
    <row r="127" spans="1:9" ht="15" customHeight="1">
      <c r="A127" s="8">
        <v>121</v>
      </c>
      <c r="B127" s="7" t="s">
        <v>115</v>
      </c>
      <c r="C127" s="6" t="s">
        <v>245</v>
      </c>
      <c r="D127" s="14"/>
      <c r="E127" s="14"/>
      <c r="F127" s="16"/>
      <c r="G127" s="14"/>
      <c r="H127" s="16">
        <v>0</v>
      </c>
      <c r="I127" s="20" t="str">
        <f>IF(H127&lt;50, "F", IF(H127&lt;60, "E", IF(H127&lt;70, "D", IF(H127&lt;80, "C", IF(H127&lt;90, "B", "A")))))</f>
        <v>F</v>
      </c>
    </row>
    <row r="128" spans="1:9" ht="15" customHeight="1">
      <c r="A128" s="8">
        <v>122</v>
      </c>
      <c r="B128" s="7" t="s">
        <v>116</v>
      </c>
      <c r="C128" s="6" t="s">
        <v>246</v>
      </c>
      <c r="D128" s="14"/>
      <c r="E128" s="14">
        <v>5</v>
      </c>
      <c r="F128" s="16"/>
      <c r="G128" s="14"/>
      <c r="H128" s="16">
        <v>5</v>
      </c>
      <c r="I128" s="20" t="str">
        <f>IF(H128&lt;50, "F", IF(H128&lt;60, "E", IF(H128&lt;70, "D", IF(H128&lt;80, "C", IF(H128&lt;90, "B", "A")))))</f>
        <v>F</v>
      </c>
    </row>
    <row r="129" spans="1:9" ht="15" customHeight="1">
      <c r="A129" s="6">
        <v>123</v>
      </c>
      <c r="B129" s="7" t="s">
        <v>117</v>
      </c>
      <c r="C129" s="6" t="s">
        <v>292</v>
      </c>
      <c r="D129" s="14"/>
      <c r="E129" s="14"/>
      <c r="F129" s="16"/>
      <c r="G129" s="14"/>
      <c r="H129" s="16">
        <v>0</v>
      </c>
      <c r="I129" s="20" t="str">
        <f>IF(H129&lt;50, "F", IF(H129&lt;60, "E", IF(H129&lt;70, "D", IF(H129&lt;80, "C", IF(H129&lt;90, "B", "A")))))</f>
        <v>F</v>
      </c>
    </row>
    <row r="130" spans="1:9" ht="15" customHeight="1">
      <c r="A130" s="8">
        <v>124</v>
      </c>
      <c r="B130" s="7" t="s">
        <v>118</v>
      </c>
      <c r="C130" s="6" t="s">
        <v>293</v>
      </c>
      <c r="D130" s="14"/>
      <c r="E130" s="14"/>
      <c r="F130" s="16"/>
      <c r="G130" s="14"/>
      <c r="H130" s="16">
        <v>0</v>
      </c>
      <c r="I130" s="20" t="str">
        <f>IF(H130&lt;50, "F", IF(H130&lt;60, "E", IF(H130&lt;70, "D", IF(H130&lt;80, "C", IF(H130&lt;90, "B", "A")))))</f>
        <v>F</v>
      </c>
    </row>
    <row r="131" spans="1:9" ht="15" customHeight="1">
      <c r="A131" s="6">
        <v>125</v>
      </c>
      <c r="B131" s="7" t="s">
        <v>119</v>
      </c>
      <c r="C131" s="6" t="s">
        <v>319</v>
      </c>
      <c r="D131" s="14">
        <v>47</v>
      </c>
      <c r="E131" s="14"/>
      <c r="F131" s="16">
        <v>23</v>
      </c>
      <c r="G131" s="14"/>
      <c r="H131" s="16">
        <f>(D131+F131)</f>
        <v>70</v>
      </c>
      <c r="I131" s="20" t="str">
        <f>IF(H131&lt;50, "F", IF(H131&lt;60, "E", IF(H131&lt;70, "D", IF(H131&lt;80, "C", IF(H131&lt;90, "B", "A")))))</f>
        <v>C</v>
      </c>
    </row>
    <row r="132" spans="1:9" ht="15" customHeight="1">
      <c r="A132" s="8">
        <v>126</v>
      </c>
      <c r="B132" s="7" t="s">
        <v>120</v>
      </c>
      <c r="C132" s="6" t="s">
        <v>247</v>
      </c>
      <c r="D132" s="14"/>
      <c r="E132" s="14"/>
      <c r="F132" s="16"/>
      <c r="G132" s="14"/>
      <c r="H132" s="16">
        <f>(D132+F132)</f>
        <v>0</v>
      </c>
      <c r="I132" s="20" t="str">
        <f>IF(H132&lt;50, "F", IF(H132&lt;60, "E", IF(H132&lt;70, "D", IF(H132&lt;80, "C", IF(H132&lt;90, "B", "A")))))</f>
        <v>F</v>
      </c>
    </row>
    <row r="133" spans="1:9" ht="15" customHeight="1">
      <c r="A133" s="6">
        <v>127</v>
      </c>
      <c r="B133" s="7" t="s">
        <v>121</v>
      </c>
      <c r="C133" s="6" t="s">
        <v>248</v>
      </c>
      <c r="D133" s="14">
        <v>24</v>
      </c>
      <c r="E133" s="14">
        <v>44</v>
      </c>
      <c r="F133" s="16">
        <v>12.5</v>
      </c>
      <c r="G133" s="14"/>
      <c r="H133" s="16">
        <f>(E133+F133)</f>
        <v>56.5</v>
      </c>
      <c r="I133" s="20" t="str">
        <f>IF(H133&lt;50, "F", IF(H133&lt;60, "E", IF(H133&lt;70, "D", IF(H133&lt;80, "C", IF(H133&lt;90, "B", "A")))))</f>
        <v>E</v>
      </c>
    </row>
    <row r="134" spans="1:9" ht="15" customHeight="1">
      <c r="A134" s="8">
        <v>128</v>
      </c>
      <c r="B134" s="7" t="s">
        <v>122</v>
      </c>
      <c r="C134" s="6" t="s">
        <v>313</v>
      </c>
      <c r="D134" s="14"/>
      <c r="E134" s="14"/>
      <c r="F134" s="16"/>
      <c r="G134" s="14"/>
      <c r="H134" s="16">
        <f>(E134+F134)</f>
        <v>0</v>
      </c>
      <c r="I134" s="20" t="str">
        <f>IF(H134&lt;50, "F", IF(H134&lt;60, "E", IF(H134&lt;70, "D", IF(H134&lt;80, "C", IF(H134&lt;90, "B", "A")))))</f>
        <v>F</v>
      </c>
    </row>
    <row r="135" spans="1:9" ht="15" customHeight="1">
      <c r="A135" s="6">
        <v>129</v>
      </c>
      <c r="B135" s="7" t="s">
        <v>123</v>
      </c>
      <c r="C135" s="6" t="s">
        <v>249</v>
      </c>
      <c r="D135" s="14"/>
      <c r="E135" s="14"/>
      <c r="F135" s="16"/>
      <c r="G135" s="14"/>
      <c r="H135" s="16">
        <f>(E135+F135)</f>
        <v>0</v>
      </c>
      <c r="I135" s="20" t="str">
        <f>IF(H135&lt;50, "F", IF(H135&lt;60, "E", IF(H135&lt;70, "D", IF(H135&lt;80, "C", IF(H135&lt;90, "B", "A")))))</f>
        <v>F</v>
      </c>
    </row>
    <row r="136" spans="1:9" ht="15" customHeight="1">
      <c r="A136" s="8">
        <v>130</v>
      </c>
      <c r="B136" s="7" t="s">
        <v>308</v>
      </c>
      <c r="C136" s="6" t="s">
        <v>250</v>
      </c>
      <c r="D136" s="14"/>
      <c r="E136" s="14"/>
      <c r="F136" s="16"/>
      <c r="G136" s="14"/>
      <c r="H136" s="16">
        <f>(E136+F136)</f>
        <v>0</v>
      </c>
      <c r="I136" s="20" t="str">
        <f>IF(H136&lt;50, "F", IF(H136&lt;60, "E", IF(H136&lt;70, "D", IF(H136&lt;80, "C", IF(H136&lt;90, "B", "A")))))</f>
        <v>F</v>
      </c>
    </row>
    <row r="137" spans="1:9" ht="15" customHeight="1">
      <c r="A137" s="6">
        <v>131</v>
      </c>
      <c r="B137" s="7" t="s">
        <v>309</v>
      </c>
      <c r="C137" s="6" t="s">
        <v>251</v>
      </c>
      <c r="D137" s="14"/>
      <c r="E137" s="14"/>
      <c r="F137" s="16"/>
      <c r="G137" s="14"/>
      <c r="H137" s="16">
        <f>(E137+F137)</f>
        <v>0</v>
      </c>
      <c r="I137" s="20" t="str">
        <f>IF(H137&lt;50, "F", IF(H137&lt;60, "E", IF(H137&lt;70, "D", IF(H137&lt;80, "C", IF(H137&lt;90, "B", "A")))))</f>
        <v>F</v>
      </c>
    </row>
    <row r="138" spans="1:9" ht="15" customHeight="1">
      <c r="A138" s="8">
        <v>132</v>
      </c>
      <c r="B138" s="7" t="s">
        <v>310</v>
      </c>
      <c r="C138" s="6" t="s">
        <v>252</v>
      </c>
      <c r="D138" s="14"/>
      <c r="E138" s="14"/>
      <c r="F138" s="16"/>
      <c r="G138" s="14"/>
      <c r="H138" s="16">
        <f>(E138+F138)</f>
        <v>0</v>
      </c>
      <c r="I138" s="20" t="str">
        <f>IF(H138&lt;50, "F", IF(H138&lt;60, "E", IF(H138&lt;70, "D", IF(H138&lt;80, "C", IF(H138&lt;90, "B", "A")))))</f>
        <v>F</v>
      </c>
    </row>
    <row r="139" spans="1:9" ht="15" customHeight="1">
      <c r="A139" s="8">
        <v>133</v>
      </c>
      <c r="B139" s="7" t="s">
        <v>311</v>
      </c>
      <c r="C139" s="6" t="s">
        <v>253</v>
      </c>
      <c r="D139" s="14"/>
      <c r="E139" s="14">
        <v>23</v>
      </c>
      <c r="F139" s="16">
        <v>17</v>
      </c>
      <c r="G139" s="14">
        <v>27</v>
      </c>
      <c r="H139" s="16">
        <f>(E139+G139)</f>
        <v>50</v>
      </c>
      <c r="I139" s="20" t="str">
        <f>IF(H139&lt;50, "F", IF(H139&lt;60, "E", IF(H139&lt;70, "D", IF(H139&lt;80, "C", IF(H139&lt;90, "B", "A")))))</f>
        <v>E</v>
      </c>
    </row>
    <row r="140" spans="1:9" ht="15" customHeight="1">
      <c r="A140" s="6">
        <v>134</v>
      </c>
      <c r="B140" s="7" t="s">
        <v>124</v>
      </c>
      <c r="C140" s="6" t="s">
        <v>254</v>
      </c>
      <c r="D140" s="14"/>
      <c r="E140" s="14"/>
      <c r="F140" s="16"/>
      <c r="G140" s="14"/>
      <c r="H140" s="16">
        <f>(E140+F140)</f>
        <v>0</v>
      </c>
      <c r="I140" s="20" t="str">
        <f>IF(H140&lt;50, "F", IF(H140&lt;60, "E", IF(H140&lt;70, "D", IF(H140&lt;80, "C", IF(H140&lt;90, "B", "A")))))</f>
        <v>F</v>
      </c>
    </row>
    <row r="141" spans="1:9" s="26" customFormat="1" ht="15" customHeight="1">
      <c r="A141" s="8">
        <v>135</v>
      </c>
      <c r="B141" s="23" t="s">
        <v>125</v>
      </c>
      <c r="C141" s="24" t="s">
        <v>282</v>
      </c>
      <c r="D141" s="17"/>
      <c r="E141" s="17">
        <v>37</v>
      </c>
      <c r="F141" s="25"/>
      <c r="G141" s="17">
        <v>14</v>
      </c>
      <c r="H141" s="25">
        <f>(E141+G141)</f>
        <v>51</v>
      </c>
      <c r="I141" s="20" t="str">
        <f>IF(H141&lt;50, "F", IF(H141&lt;60, "E", IF(H141&lt;70, "D", IF(H141&lt;80, "C", IF(H141&lt;90, "B", "A")))))</f>
        <v>E</v>
      </c>
    </row>
    <row r="142" spans="1:9" ht="15" customHeight="1">
      <c r="A142" s="6">
        <v>136</v>
      </c>
      <c r="B142" s="7" t="s">
        <v>126</v>
      </c>
      <c r="C142" s="6" t="s">
        <v>127</v>
      </c>
      <c r="D142" s="14">
        <v>21</v>
      </c>
      <c r="E142" s="14">
        <v>50</v>
      </c>
      <c r="F142" s="16"/>
      <c r="G142" s="14"/>
      <c r="H142" s="16">
        <f>(E142+F142)</f>
        <v>50</v>
      </c>
      <c r="I142" s="20" t="str">
        <f>IF(H142&lt;50, "F", IF(H142&lt;60, "E", IF(H142&lt;70, "D", IF(H142&lt;80, "C", IF(H142&lt;90, "B", "A")))))</f>
        <v>E</v>
      </c>
    </row>
    <row r="143" spans="1:9" ht="15" customHeight="1">
      <c r="A143" s="8">
        <v>137</v>
      </c>
      <c r="B143" s="7" t="s">
        <v>128</v>
      </c>
      <c r="C143" s="6" t="s">
        <v>255</v>
      </c>
      <c r="D143" s="14">
        <v>37</v>
      </c>
      <c r="E143" s="14"/>
      <c r="F143" s="16">
        <v>25</v>
      </c>
      <c r="G143" s="14"/>
      <c r="H143" s="16">
        <f>(D143+F143)</f>
        <v>62</v>
      </c>
      <c r="I143" s="20" t="str">
        <f>IF(H143&lt;50, "F", IF(H143&lt;60, "E", IF(H143&lt;70, "D", IF(H143&lt;80, "C", IF(H143&lt;90, "B", "A")))))</f>
        <v>D</v>
      </c>
    </row>
    <row r="144" spans="1:9" ht="15" customHeight="1">
      <c r="A144" s="6">
        <v>138</v>
      </c>
      <c r="B144" s="7" t="s">
        <v>129</v>
      </c>
      <c r="C144" s="6" t="s">
        <v>256</v>
      </c>
      <c r="D144" s="14"/>
      <c r="E144" s="14"/>
      <c r="F144" s="16"/>
      <c r="G144" s="14"/>
      <c r="H144" s="16">
        <f>(E144+F144)</f>
        <v>0</v>
      </c>
      <c r="I144" s="20" t="str">
        <f>IF(H144&lt;50, "F", IF(H144&lt;60, "E", IF(H144&lt;70, "D", IF(H144&lt;80, "C", IF(H144&lt;90, "B", "A")))))</f>
        <v>F</v>
      </c>
    </row>
    <row r="145" spans="1:9" ht="15" customHeight="1">
      <c r="A145" s="8">
        <v>139</v>
      </c>
      <c r="B145" s="7" t="s">
        <v>130</v>
      </c>
      <c r="C145" s="6" t="s">
        <v>257</v>
      </c>
      <c r="D145" s="14"/>
      <c r="E145" s="14"/>
      <c r="F145" s="16"/>
      <c r="G145" s="14"/>
      <c r="H145" s="16">
        <f>(E145+F145)</f>
        <v>0</v>
      </c>
      <c r="I145" s="20" t="str">
        <f>IF(H145&lt;50, "F", IF(H145&lt;60, "E", IF(H145&lt;70, "D", IF(H145&lt;80, "C", IF(H145&lt;90, "B", "A")))))</f>
        <v>F</v>
      </c>
    </row>
    <row r="146" spans="1:9" ht="15" customHeight="1">
      <c r="A146" s="6">
        <v>140</v>
      </c>
      <c r="B146" s="7" t="s">
        <v>131</v>
      </c>
      <c r="C146" s="6" t="s">
        <v>258</v>
      </c>
      <c r="D146" s="14"/>
      <c r="E146" s="14"/>
      <c r="F146" s="16"/>
      <c r="G146" s="14"/>
      <c r="H146" s="16">
        <f>(E146+F146)</f>
        <v>0</v>
      </c>
      <c r="I146" s="20" t="str">
        <f>IF(H146&lt;50, "F", IF(H146&lt;60, "E", IF(H146&lt;70, "D", IF(H146&lt;80, "C", IF(H146&lt;90, "B", "A")))))</f>
        <v>F</v>
      </c>
    </row>
    <row r="147" spans="1:9" ht="15" customHeight="1">
      <c r="A147" s="8">
        <v>141</v>
      </c>
      <c r="B147" s="7" t="s">
        <v>132</v>
      </c>
      <c r="C147" s="6" t="s">
        <v>259</v>
      </c>
      <c r="D147" s="14"/>
      <c r="E147" s="14"/>
      <c r="F147" s="16"/>
      <c r="G147" s="14"/>
      <c r="H147" s="16">
        <f>(E147+F147)</f>
        <v>0</v>
      </c>
      <c r="I147" s="20" t="str">
        <f>IF(H147&lt;50, "F", IF(H147&lt;60, "E", IF(H147&lt;70, "D", IF(H147&lt;80, "C", IF(H147&lt;90, "B", "A")))))</f>
        <v>F</v>
      </c>
    </row>
    <row r="148" spans="1:9" ht="15" customHeight="1">
      <c r="A148" s="6">
        <v>142</v>
      </c>
      <c r="B148" s="7" t="s">
        <v>133</v>
      </c>
      <c r="C148" s="6" t="s">
        <v>260</v>
      </c>
      <c r="D148" s="14">
        <v>0</v>
      </c>
      <c r="E148" s="14"/>
      <c r="F148" s="16"/>
      <c r="G148" s="14"/>
      <c r="H148" s="16">
        <f>(E148+F148)</f>
        <v>0</v>
      </c>
      <c r="I148" s="20" t="str">
        <f>IF(H148&lt;50, "F", IF(H148&lt;60, "E", IF(H148&lt;70, "D", IF(H148&lt;80, "C", IF(H148&lt;90, "B", "A")))))</f>
        <v>F</v>
      </c>
    </row>
    <row r="149" spans="1:9" ht="15" customHeight="1">
      <c r="A149" s="8">
        <v>143</v>
      </c>
      <c r="B149" s="7" t="s">
        <v>134</v>
      </c>
      <c r="C149" s="6" t="s">
        <v>261</v>
      </c>
      <c r="D149" s="14"/>
      <c r="E149" s="14"/>
      <c r="F149" s="16"/>
      <c r="G149" s="14"/>
      <c r="H149" s="16">
        <f>(E149+F149)</f>
        <v>0</v>
      </c>
      <c r="I149" s="20" t="str">
        <f>IF(H149&lt;50, "F", IF(H149&lt;60, "E", IF(H149&lt;70, "D", IF(H149&lt;80, "C", IF(H149&lt;90, "B", "A")))))</f>
        <v>F</v>
      </c>
    </row>
    <row r="150" spans="1:9" ht="15" customHeight="1">
      <c r="A150" s="8">
        <v>144</v>
      </c>
      <c r="B150" s="7" t="s">
        <v>317</v>
      </c>
      <c r="C150" s="6" t="s">
        <v>318</v>
      </c>
      <c r="D150" s="14">
        <v>0</v>
      </c>
      <c r="E150" s="14"/>
      <c r="F150" s="16"/>
      <c r="G150" s="14"/>
      <c r="H150" s="16">
        <f>(E150+F150)</f>
        <v>0</v>
      </c>
      <c r="I150" s="20" t="str">
        <f>IF(H150&lt;50, "F", IF(H150&lt;60, "E", IF(H150&lt;70, "D", IF(H150&lt;80, "C", IF(H150&lt;90, "B", "A")))))</f>
        <v>F</v>
      </c>
    </row>
    <row r="151" spans="1:9" ht="15" customHeight="1">
      <c r="A151" s="6">
        <v>145</v>
      </c>
      <c r="B151" s="7" t="s">
        <v>135</v>
      </c>
      <c r="C151" s="6" t="s">
        <v>262</v>
      </c>
      <c r="D151" s="14">
        <v>42</v>
      </c>
      <c r="E151" s="14"/>
      <c r="F151" s="16">
        <v>24</v>
      </c>
      <c r="G151" s="14"/>
      <c r="H151" s="16">
        <f>(D151+F151)</f>
        <v>66</v>
      </c>
      <c r="I151" s="20" t="str">
        <f>IF(H151&lt;50, "F", IF(H151&lt;60, "E", IF(H151&lt;70, "D", IF(H151&lt;80, "C", IF(H151&lt;90, "B", "A")))))</f>
        <v>D</v>
      </c>
    </row>
    <row r="152" spans="1:9" ht="15" customHeight="1">
      <c r="A152" s="8">
        <v>146</v>
      </c>
      <c r="B152" s="7" t="s">
        <v>136</v>
      </c>
      <c r="C152" s="6" t="s">
        <v>263</v>
      </c>
      <c r="D152" s="14"/>
      <c r="E152" s="14"/>
      <c r="F152" s="16"/>
      <c r="G152" s="14"/>
      <c r="H152" s="16">
        <f>(D152+F152)</f>
        <v>0</v>
      </c>
      <c r="I152" s="20" t="str">
        <f>IF(H152&lt;50, "F", IF(H152&lt;60, "E", IF(H152&lt;70, "D", IF(H152&lt;80, "C", IF(H152&lt;90, "B", "A")))))</f>
        <v>F</v>
      </c>
    </row>
    <row r="153" spans="1:9" ht="15" customHeight="1">
      <c r="A153" s="6">
        <v>147</v>
      </c>
      <c r="B153" s="7" t="s">
        <v>137</v>
      </c>
      <c r="C153" s="6" t="s">
        <v>264</v>
      </c>
      <c r="D153" s="14"/>
      <c r="E153" s="14"/>
      <c r="F153" s="16"/>
      <c r="G153" s="14"/>
      <c r="H153" s="16">
        <f>(D153+F153)</f>
        <v>0</v>
      </c>
      <c r="I153" s="20" t="str">
        <f>IF(H153&lt;50, "F", IF(H153&lt;60, "E", IF(H153&lt;70, "D", IF(H153&lt;80, "C", IF(H153&lt;90, "B", "A")))))</f>
        <v>F</v>
      </c>
    </row>
    <row r="154" spans="1:9" ht="15" customHeight="1">
      <c r="A154" s="8">
        <v>148</v>
      </c>
      <c r="B154" s="7" t="s">
        <v>138</v>
      </c>
      <c r="C154" s="6" t="s">
        <v>314</v>
      </c>
      <c r="D154" s="14"/>
      <c r="E154" s="14">
        <v>22</v>
      </c>
      <c r="F154" s="16"/>
      <c r="G154" s="14"/>
      <c r="H154" s="16">
        <f>(E154+F154)</f>
        <v>22</v>
      </c>
      <c r="I154" s="20" t="str">
        <f>IF(H154&lt;50, "F", IF(H154&lt;60, "E", IF(H154&lt;70, "D", IF(H154&lt;80, "C", IF(H154&lt;90, "B", "A")))))</f>
        <v>F</v>
      </c>
    </row>
    <row r="155" spans="1:9" ht="15" customHeight="1">
      <c r="A155" s="6">
        <v>149</v>
      </c>
      <c r="B155" s="7" t="s">
        <v>139</v>
      </c>
      <c r="C155" s="6" t="s">
        <v>283</v>
      </c>
      <c r="D155" s="14">
        <v>37</v>
      </c>
      <c r="E155" s="14"/>
      <c r="F155" s="16">
        <v>23</v>
      </c>
      <c r="G155" s="14"/>
      <c r="H155" s="16">
        <f>(D155+F155)</f>
        <v>60</v>
      </c>
      <c r="I155" s="20" t="str">
        <f>IF(H155&lt;50, "F", IF(H155&lt;60, "E", IF(H155&lt;70, "D", IF(H155&lt;80, "C", IF(H155&lt;90, "B", "A")))))</f>
        <v>D</v>
      </c>
    </row>
    <row r="156" spans="1:9" ht="15" customHeight="1">
      <c r="A156" s="8">
        <v>150</v>
      </c>
      <c r="B156" s="7" t="s">
        <v>140</v>
      </c>
      <c r="C156" s="6" t="s">
        <v>284</v>
      </c>
      <c r="D156" s="14"/>
      <c r="E156" s="14"/>
      <c r="F156" s="16"/>
      <c r="G156" s="14"/>
      <c r="H156" s="16">
        <f>(E156+F156)</f>
        <v>0</v>
      </c>
      <c r="I156" s="20" t="str">
        <f>IF(H156&lt;50, "F", IF(H156&lt;60, "E", IF(H156&lt;70, "D", IF(H156&lt;80, "C", IF(H156&lt;90, "B", "A")))))</f>
        <v>F</v>
      </c>
    </row>
    <row r="157" spans="1:9" ht="15" customHeight="1">
      <c r="A157" s="6">
        <v>151</v>
      </c>
      <c r="B157" s="7" t="s">
        <v>141</v>
      </c>
      <c r="C157" s="6" t="s">
        <v>142</v>
      </c>
      <c r="D157" s="14"/>
      <c r="E157" s="14">
        <v>18</v>
      </c>
      <c r="F157" s="16">
        <v>15</v>
      </c>
      <c r="G157" s="14">
        <v>24.5</v>
      </c>
      <c r="H157" s="16">
        <f>(F157+G157)</f>
        <v>39.5</v>
      </c>
      <c r="I157" s="20" t="str">
        <f>IF(H157&lt;50, "F", IF(H157&lt;60, "E", IF(H157&lt;70, "D", IF(H157&lt;80, "C", IF(H157&lt;90, "B", "A")))))</f>
        <v>F</v>
      </c>
    </row>
    <row r="158" spans="1:9" ht="15" customHeight="1">
      <c r="A158" s="8">
        <v>152</v>
      </c>
      <c r="B158" s="7" t="s">
        <v>143</v>
      </c>
      <c r="C158" s="6" t="s">
        <v>285</v>
      </c>
      <c r="D158" s="14">
        <v>42</v>
      </c>
      <c r="E158" s="14"/>
      <c r="F158" s="16">
        <v>19</v>
      </c>
      <c r="G158" s="14"/>
      <c r="H158" s="16">
        <f>(D158+F158)</f>
        <v>61</v>
      </c>
      <c r="I158" s="20" t="str">
        <f>IF(H158&lt;50, "F", IF(H158&lt;60, "E", IF(H158&lt;70, "D", IF(H158&lt;80, "C", IF(H158&lt;90, "B", "A")))))</f>
        <v>D</v>
      </c>
    </row>
    <row r="159" spans="1:9" s="26" customFormat="1" ht="15" customHeight="1">
      <c r="A159" s="24">
        <v>153</v>
      </c>
      <c r="B159" s="23" t="s">
        <v>315</v>
      </c>
      <c r="C159" s="24" t="s">
        <v>316</v>
      </c>
      <c r="D159" s="17">
        <v>0</v>
      </c>
      <c r="E159" s="17">
        <v>24.5</v>
      </c>
      <c r="F159" s="25">
        <v>14</v>
      </c>
      <c r="G159" s="17">
        <v>26</v>
      </c>
      <c r="H159" s="25">
        <f>(E159+G159)</f>
        <v>50.5</v>
      </c>
      <c r="I159" s="20" t="str">
        <f>IF(H159&lt;50, "F", IF(H159&lt;60, "E", IF(H159&lt;70, "D", IF(H159&lt;80, "C", IF(H159&lt;90, "B", "A")))))</f>
        <v>E</v>
      </c>
    </row>
    <row r="160" spans="1:9" ht="15" customHeight="1">
      <c r="A160" s="8">
        <v>154</v>
      </c>
      <c r="B160" s="7" t="s">
        <v>324</v>
      </c>
      <c r="C160" s="6" t="s">
        <v>325</v>
      </c>
      <c r="D160" s="14">
        <v>19</v>
      </c>
      <c r="E160" s="14">
        <v>30</v>
      </c>
      <c r="F160" s="16">
        <v>11</v>
      </c>
      <c r="G160" s="14">
        <v>23</v>
      </c>
      <c r="H160" s="16">
        <f>(E160+G160)</f>
        <v>53</v>
      </c>
      <c r="I160" s="20" t="str">
        <f>IF(H160&lt;50, "F", IF(H160&lt;60, "E", IF(H160&lt;70, "D", IF(H160&lt;80, "C", IF(H160&lt;90, "B", "A")))))</f>
        <v>E</v>
      </c>
    </row>
    <row r="161" spans="1:9" ht="15" customHeight="1">
      <c r="A161" s="8">
        <v>155</v>
      </c>
      <c r="B161" s="7" t="s">
        <v>144</v>
      </c>
      <c r="C161" s="6" t="s">
        <v>265</v>
      </c>
      <c r="D161" s="14"/>
      <c r="E161" s="14"/>
      <c r="F161" s="16"/>
      <c r="G161" s="14"/>
      <c r="H161" s="16">
        <f>(E161+F161)</f>
        <v>0</v>
      </c>
      <c r="I161" s="20" t="str">
        <f>IF(H161&lt;50, "F", IF(H161&lt;60, "E", IF(H161&lt;70, "D", IF(H161&lt;80, "C", IF(H161&lt;90, "B", "A")))))</f>
        <v>F</v>
      </c>
    </row>
    <row r="162" spans="1:9" ht="15" customHeight="1">
      <c r="A162" s="6">
        <v>156</v>
      </c>
      <c r="B162" s="7" t="s">
        <v>145</v>
      </c>
      <c r="C162" s="6" t="s">
        <v>266</v>
      </c>
      <c r="D162" s="14">
        <v>25</v>
      </c>
      <c r="E162" s="14"/>
      <c r="F162" s="16">
        <v>19</v>
      </c>
      <c r="G162" s="14">
        <v>25</v>
      </c>
      <c r="H162" s="16">
        <f>(D162+G162)</f>
        <v>50</v>
      </c>
      <c r="I162" s="20" t="str">
        <f>IF(H162&lt;50, "F", IF(H162&lt;60, "E", IF(H162&lt;70, "D", IF(H162&lt;80, "C", IF(H162&lt;90, "B", "A")))))</f>
        <v>E</v>
      </c>
    </row>
    <row r="163" spans="1:9" ht="15" customHeight="1">
      <c r="A163" s="8">
        <v>157</v>
      </c>
      <c r="B163" s="7" t="s">
        <v>149</v>
      </c>
      <c r="C163" s="6" t="s">
        <v>286</v>
      </c>
      <c r="D163" s="14">
        <v>31</v>
      </c>
      <c r="E163" s="14">
        <v>54.5</v>
      </c>
      <c r="F163" s="16">
        <v>17</v>
      </c>
      <c r="G163" s="14"/>
      <c r="H163" s="16">
        <f>(E163+F163)</f>
        <v>71.5</v>
      </c>
      <c r="I163" s="20" t="str">
        <f>IF(H163&lt;50, "F", IF(H163&lt;60, "E", IF(H163&lt;70, "D", IF(H163&lt;80, "C", IF(H163&lt;90, "B", "A")))))</f>
        <v>C</v>
      </c>
    </row>
    <row r="164" spans="1:9" ht="15" customHeight="1">
      <c r="A164" s="6">
        <v>158</v>
      </c>
      <c r="B164" s="7" t="s">
        <v>150</v>
      </c>
      <c r="C164" s="6" t="s">
        <v>331</v>
      </c>
      <c r="D164" s="14"/>
      <c r="E164" s="14"/>
      <c r="F164" s="16"/>
      <c r="G164" s="14"/>
      <c r="H164" s="16">
        <f>(E164+F164)</f>
        <v>0</v>
      </c>
      <c r="I164" s="20" t="str">
        <f>IF(H164&lt;50, "F", IF(H164&lt;60, "E", IF(H164&lt;70, "D", IF(H164&lt;80, "C", IF(H164&lt;90, "B", "A")))))</f>
        <v>F</v>
      </c>
    </row>
    <row r="165" spans="1:9" ht="15" customHeight="1">
      <c r="A165" s="8">
        <v>159</v>
      </c>
      <c r="B165" s="7" t="s">
        <v>151</v>
      </c>
      <c r="C165" s="6" t="s">
        <v>267</v>
      </c>
      <c r="D165" s="14"/>
      <c r="E165" s="14"/>
      <c r="F165" s="16"/>
      <c r="G165" s="14"/>
      <c r="H165" s="16">
        <f>(E165+F165)</f>
        <v>0</v>
      </c>
      <c r="I165" s="20" t="str">
        <f>IF(H165&lt;50, "F", IF(H165&lt;60, "E", IF(H165&lt;70, "D", IF(H165&lt;80, "C", IF(H165&lt;90, "B", "A")))))</f>
        <v>F</v>
      </c>
    </row>
    <row r="166" spans="1:9" ht="15" customHeight="1">
      <c r="A166" s="6">
        <v>160</v>
      </c>
      <c r="B166" s="7" t="s">
        <v>152</v>
      </c>
      <c r="C166" s="6" t="s">
        <v>287</v>
      </c>
      <c r="D166" s="14">
        <v>22</v>
      </c>
      <c r="E166" s="14">
        <v>48</v>
      </c>
      <c r="F166" s="16">
        <v>9.5</v>
      </c>
      <c r="G166" s="14"/>
      <c r="H166" s="16">
        <f>(E166+F166)</f>
        <v>57.5</v>
      </c>
      <c r="I166" s="20" t="str">
        <f>IF(H166&lt;50, "F", IF(H166&lt;60, "E", IF(H166&lt;70, "D", IF(H166&lt;80, "C", IF(H166&lt;90, "B", "A")))))</f>
        <v>E</v>
      </c>
    </row>
  </sheetData>
  <sortState ref="A7:I166">
    <sortCondition ref="A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2018-06-19T12:30:08Z</dcterms:modified>
</cp:coreProperties>
</file>