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I6" i="1" s="1"/>
  <c r="H8" i="1"/>
  <c r="H26" i="1"/>
  <c r="H63" i="1"/>
  <c r="I63" i="1" s="1"/>
  <c r="H65" i="1"/>
  <c r="I65" i="1" s="1"/>
  <c r="H55" i="1"/>
  <c r="I55" i="1" s="1"/>
  <c r="H35" i="1"/>
  <c r="I35" i="1" s="1"/>
  <c r="H33" i="1"/>
  <c r="H29" i="1"/>
  <c r="H71" i="1"/>
  <c r="H87" i="1"/>
  <c r="I87" i="1" s="1"/>
  <c r="H32" i="1"/>
  <c r="H34" i="1"/>
  <c r="I34" i="1" s="1"/>
  <c r="I56" i="1"/>
  <c r="I61" i="1"/>
  <c r="I71" i="1"/>
  <c r="I92" i="1"/>
  <c r="H101" i="1"/>
  <c r="I101" i="1" s="1"/>
  <c r="H99" i="1"/>
  <c r="I99" i="1" s="1"/>
  <c r="H93" i="1"/>
  <c r="I93" i="1" s="1"/>
  <c r="H88" i="1"/>
  <c r="I88" i="1" s="1"/>
  <c r="H78" i="1"/>
  <c r="I78" i="1" s="1"/>
  <c r="H77" i="1"/>
  <c r="I77" i="1" s="1"/>
  <c r="H76" i="1"/>
  <c r="I76" i="1" s="1"/>
  <c r="H69" i="1"/>
  <c r="I69" i="1" s="1"/>
  <c r="H61" i="1"/>
  <c r="H60" i="1"/>
  <c r="I60" i="1" s="1"/>
  <c r="H58" i="1"/>
  <c r="I58" i="1" s="1"/>
  <c r="H57" i="1"/>
  <c r="I57" i="1" s="1"/>
  <c r="H52" i="1"/>
  <c r="I52" i="1" s="1"/>
  <c r="H51" i="1"/>
  <c r="I51" i="1" s="1"/>
  <c r="H50" i="1"/>
  <c r="I50" i="1" s="1"/>
  <c r="H48" i="1"/>
  <c r="I48" i="1" s="1"/>
  <c r="H47" i="1"/>
  <c r="I47" i="1" s="1"/>
  <c r="H46" i="1"/>
  <c r="I46" i="1" s="1"/>
  <c r="H44" i="1"/>
  <c r="I44" i="1" s="1"/>
  <c r="H38" i="1"/>
  <c r="I38" i="1" s="1"/>
  <c r="I33" i="1"/>
  <c r="I32" i="1"/>
  <c r="H31" i="1"/>
  <c r="I31" i="1" s="1"/>
  <c r="H30" i="1"/>
  <c r="I30" i="1" s="1"/>
  <c r="I29" i="1"/>
  <c r="I26" i="1"/>
  <c r="H22" i="1"/>
  <c r="I22" i="1" s="1"/>
  <c r="H19" i="1"/>
  <c r="I19" i="1" s="1"/>
  <c r="H18" i="1"/>
  <c r="I18" i="1" s="1"/>
  <c r="H17" i="1"/>
  <c r="I17" i="1" s="1"/>
  <c r="H13" i="1"/>
  <c r="I13" i="1" s="1"/>
  <c r="H12" i="1"/>
  <c r="I12" i="1" s="1"/>
  <c r="H10" i="1"/>
  <c r="I10" i="1" s="1"/>
  <c r="H9" i="1"/>
  <c r="I9" i="1" s="1"/>
  <c r="I8" i="1"/>
</calcChain>
</file>

<file path=xl/sharedStrings.xml><?xml version="1.0" encoding="utf-8"?>
<sst xmlns="http://schemas.openxmlformats.org/spreadsheetml/2006/main" count="210" uniqueCount="209">
  <si>
    <t>Redni broj</t>
  </si>
  <si>
    <t>Broj indeksa</t>
  </si>
  <si>
    <t>Prezime i ime</t>
  </si>
  <si>
    <t>102/2017</t>
  </si>
  <si>
    <t>Mujović Vasilije</t>
  </si>
  <si>
    <t>106/2017</t>
  </si>
  <si>
    <t>Đinović Anđela</t>
  </si>
  <si>
    <t>4/2016</t>
  </si>
  <si>
    <t>Vlahović Jelena</t>
  </si>
  <si>
    <t>12/2016</t>
  </si>
  <si>
    <t>Veljić Anđela</t>
  </si>
  <si>
    <t>27/2016</t>
  </si>
  <si>
    <t>Popović Nikolina</t>
  </si>
  <si>
    <t>46/2016</t>
  </si>
  <si>
    <t>Ledinić Emir</t>
  </si>
  <si>
    <t>51/2016</t>
  </si>
  <si>
    <t>Lalić Mirko</t>
  </si>
  <si>
    <t>53/2016</t>
  </si>
  <si>
    <t>Raičević Kristina</t>
  </si>
  <si>
    <t>54/2016</t>
  </si>
  <si>
    <t>Bulatović Sonja</t>
  </si>
  <si>
    <t>59/2016</t>
  </si>
  <si>
    <t>Topalović Ana</t>
  </si>
  <si>
    <t>60/2016</t>
  </si>
  <si>
    <t>Mugoša Milica</t>
  </si>
  <si>
    <t>61/2016</t>
  </si>
  <si>
    <t>Vuksanović Marija</t>
  </si>
  <si>
    <t>64/2016</t>
  </si>
  <si>
    <t>Raičević Igor</t>
  </si>
  <si>
    <t>89/2016</t>
  </si>
  <si>
    <t>Gluščević Aleksandra</t>
  </si>
  <si>
    <t>101/2016</t>
  </si>
  <si>
    <t>Stamatović Milica</t>
  </si>
  <si>
    <t>103/2016</t>
  </si>
  <si>
    <t>Čogurić Andrea</t>
  </si>
  <si>
    <t>105/2016</t>
  </si>
  <si>
    <t>Nikčević Marija</t>
  </si>
  <si>
    <t>4/2015</t>
  </si>
  <si>
    <t>Maraš Aleksandra</t>
  </si>
  <si>
    <t>8/2015</t>
  </si>
  <si>
    <t>Jovanović Nađa</t>
  </si>
  <si>
    <t>12/2015</t>
  </si>
  <si>
    <t>Bulatović Tamara</t>
  </si>
  <si>
    <t>47/2015</t>
  </si>
  <si>
    <t>Nikolić Milena</t>
  </si>
  <si>
    <t>60/2015</t>
  </si>
  <si>
    <t>Marić Nataša</t>
  </si>
  <si>
    <t>61/2015</t>
  </si>
  <si>
    <t>Abazović Ana</t>
  </si>
  <si>
    <t>62/2015</t>
  </si>
  <si>
    <t>Kopitović Vido</t>
  </si>
  <si>
    <t>69/2015</t>
  </si>
  <si>
    <t>Jovanović Vasilije</t>
  </si>
  <si>
    <t>71/2015</t>
  </si>
  <si>
    <t>Radanović Milena</t>
  </si>
  <si>
    <t>78/2015</t>
  </si>
  <si>
    <t>Novaković Leković Ivana</t>
  </si>
  <si>
    <t>91/2015</t>
  </si>
  <si>
    <t>Milačić Stefan</t>
  </si>
  <si>
    <t>14/2014</t>
  </si>
  <si>
    <t>Ivanović Nina</t>
  </si>
  <si>
    <t>37/2014</t>
  </si>
  <si>
    <t>Brdar Svetlana</t>
  </si>
  <si>
    <t>42/2014</t>
  </si>
  <si>
    <t>Mitrović Nikola</t>
  </si>
  <si>
    <t>77/2014</t>
  </si>
  <si>
    <t>Jaredić Teodora</t>
  </si>
  <si>
    <t>87/2014</t>
  </si>
  <si>
    <t>Đurđević Belma</t>
  </si>
  <si>
    <t>113/2014</t>
  </si>
  <si>
    <t>Bulatović Dušan</t>
  </si>
  <si>
    <t>126/2014</t>
  </si>
  <si>
    <t>Pejović Miloš</t>
  </si>
  <si>
    <t>140/2014</t>
  </si>
  <si>
    <t>Došljak Bojan</t>
  </si>
  <si>
    <t>143/2014</t>
  </si>
  <si>
    <t>Kontić Petar</t>
  </si>
  <si>
    <t>175/2014</t>
  </si>
  <si>
    <t>Ivanović Vladimir</t>
  </si>
  <si>
    <t>193/2014</t>
  </si>
  <si>
    <t>Selmanović Eman</t>
  </si>
  <si>
    <t>2/2013</t>
  </si>
  <si>
    <t>Tomčić Saša</t>
  </si>
  <si>
    <t>6/2013</t>
  </si>
  <si>
    <t>Čurović Marija</t>
  </si>
  <si>
    <t>8/2013</t>
  </si>
  <si>
    <t>Barović Milena</t>
  </si>
  <si>
    <t>34/2013</t>
  </si>
  <si>
    <t>Milutinović Filip</t>
  </si>
  <si>
    <t>41/2013</t>
  </si>
  <si>
    <t>Kuveljić Dragana</t>
  </si>
  <si>
    <t>63/2013</t>
  </si>
  <si>
    <t>Boljević Nikola</t>
  </si>
  <si>
    <t>80/2013</t>
  </si>
  <si>
    <t>Despotović Nataša</t>
  </si>
  <si>
    <t>152/2013</t>
  </si>
  <si>
    <t>Rnković Milan</t>
  </si>
  <si>
    <t>154/2013</t>
  </si>
  <si>
    <t>Živanović Marina</t>
  </si>
  <si>
    <t>166/2013</t>
  </si>
  <si>
    <t>Mašković Žana</t>
  </si>
  <si>
    <t>170/2013</t>
  </si>
  <si>
    <t>Rovčanin Anđela</t>
  </si>
  <si>
    <t>194/2013</t>
  </si>
  <si>
    <t>Odavić Obrad</t>
  </si>
  <si>
    <t>253/2013</t>
  </si>
  <si>
    <t>Čađenović Novica</t>
  </si>
  <si>
    <t>273/2013</t>
  </si>
  <si>
    <t>Prodanić Dušan</t>
  </si>
  <si>
    <t>4/2012</t>
  </si>
  <si>
    <t>Vukašinović Nebojša</t>
  </si>
  <si>
    <t>64/2012</t>
  </si>
  <si>
    <t>Mujović Petar</t>
  </si>
  <si>
    <t>137/2012</t>
  </si>
  <si>
    <t>Radulović Milena</t>
  </si>
  <si>
    <t>165/2012</t>
  </si>
  <si>
    <t>Adžić Slobodan</t>
  </si>
  <si>
    <t>9/2011</t>
  </si>
  <si>
    <t>Kassouma Ajša</t>
  </si>
  <si>
    <t>35/2011</t>
  </si>
  <si>
    <t>Perović Aleksandar</t>
  </si>
  <si>
    <t>188/2011</t>
  </si>
  <si>
    <t>Gagović Vesna</t>
  </si>
  <si>
    <t>9/2010</t>
  </si>
  <si>
    <t>Bošković Mila</t>
  </si>
  <si>
    <t>138/2010</t>
  </si>
  <si>
    <t>Novaković Marko</t>
  </si>
  <si>
    <t>292/2010</t>
  </si>
  <si>
    <t>Četnik Aleksandar</t>
  </si>
  <si>
    <t>256/2009</t>
  </si>
  <si>
    <t>Šabotić Melisa</t>
  </si>
  <si>
    <t>274/2009</t>
  </si>
  <si>
    <t>Gardašević Jelena</t>
  </si>
  <si>
    <t>320/2009</t>
  </si>
  <si>
    <t>Stojković Valentina</t>
  </si>
  <si>
    <t>44/2008</t>
  </si>
  <si>
    <t>Muminović Nedžad</t>
  </si>
  <si>
    <t>115/2008</t>
  </si>
  <si>
    <t>Raičević Miodrag</t>
  </si>
  <si>
    <t>323/2008</t>
  </si>
  <si>
    <t>Razić Ivana</t>
  </si>
  <si>
    <t>362/2008</t>
  </si>
  <si>
    <t>Krstonijević Branko</t>
  </si>
  <si>
    <t>161/2007</t>
  </si>
  <si>
    <t>Kotlajić Miloš</t>
  </si>
  <si>
    <t>172/2007</t>
  </si>
  <si>
    <t>Čelebić Damjan</t>
  </si>
  <si>
    <t>122/2006</t>
  </si>
  <si>
    <t>Rakočević Bojana</t>
  </si>
  <si>
    <t>Primijenjene studije menadžmenta</t>
  </si>
  <si>
    <t xml:space="preserve">Biznis analiza </t>
  </si>
  <si>
    <t>ECTS 6</t>
  </si>
  <si>
    <t>Kolokvijum</t>
  </si>
  <si>
    <t>Popravni kolokvijum</t>
  </si>
  <si>
    <t xml:space="preserve">Završni </t>
  </si>
  <si>
    <t>Popravni završni</t>
  </si>
  <si>
    <t>UKUPNO</t>
  </si>
  <si>
    <t>OCJENA</t>
  </si>
  <si>
    <t>116/2014</t>
  </si>
  <si>
    <t>Krstović Marina</t>
  </si>
  <si>
    <t>30/2013</t>
  </si>
  <si>
    <t>Kovačević Novak</t>
  </si>
  <si>
    <t>Radulović Nina</t>
  </si>
  <si>
    <t>9/2012</t>
  </si>
  <si>
    <t>369/2008</t>
  </si>
  <si>
    <t>Radunović Aleksandra</t>
  </si>
  <si>
    <t>81/2014</t>
  </si>
  <si>
    <t>Zoronjić Minela</t>
  </si>
  <si>
    <t>F</t>
  </si>
  <si>
    <t>33/2016</t>
  </si>
  <si>
    <t>Knežević Marija</t>
  </si>
  <si>
    <t>52/2016</t>
  </si>
  <si>
    <t>Šarac Matije</t>
  </si>
  <si>
    <t>74/2016</t>
  </si>
  <si>
    <t>Vujadinović Iva</t>
  </si>
  <si>
    <t>96/2016</t>
  </si>
  <si>
    <t>Obradović Sara</t>
  </si>
  <si>
    <t>97/2016</t>
  </si>
  <si>
    <t>Pavićević Danijela</t>
  </si>
  <si>
    <t>106/2016</t>
  </si>
  <si>
    <t>Milanović Marija</t>
  </si>
  <si>
    <t>85/2015</t>
  </si>
  <si>
    <t>Jovanović Nikolina</t>
  </si>
  <si>
    <t>89/2015</t>
  </si>
  <si>
    <t>Prelević Ivana</t>
  </si>
  <si>
    <t>Lalić Nikolina</t>
  </si>
  <si>
    <t>94/2015</t>
  </si>
  <si>
    <t>88/2014</t>
  </si>
  <si>
    <t>Jovanović Nikola</t>
  </si>
  <si>
    <t>79/2013</t>
  </si>
  <si>
    <t>Velimirović Tamara</t>
  </si>
  <si>
    <t>Popović Jelena</t>
  </si>
  <si>
    <t>151/2013</t>
  </si>
  <si>
    <t>140/2013</t>
  </si>
  <si>
    <t>Lacman Duško</t>
  </si>
  <si>
    <t>256/2013</t>
  </si>
  <si>
    <t>Cimbaljević Vlado</t>
  </si>
  <si>
    <t>60/2011</t>
  </si>
  <si>
    <t>Marić Neda</t>
  </si>
  <si>
    <t>101/2011</t>
  </si>
  <si>
    <t>Kilibarda Vanja</t>
  </si>
  <si>
    <t>67/2009</t>
  </si>
  <si>
    <t>Pašić Nevenka</t>
  </si>
  <si>
    <t>75/2009</t>
  </si>
  <si>
    <t>Koprivica Nikola</t>
  </si>
  <si>
    <t>179/2009</t>
  </si>
  <si>
    <t>Ljumović Nikolina</t>
  </si>
  <si>
    <t>309/2007</t>
  </si>
  <si>
    <t>Đurović Ratko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</si>
</sst>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2"/>
      <color rgb="FF000000"/>
      <name val="Times New Roman"/>
      <family val="1"/>
    </font>
    <font>
      <sz val="12"/>
      <color rgb="FF000000"/>
      <name val="Calibri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Normal="100" workbookViewId="0">
      <selection activeCell="A7" sqref="A7:I7"/>
    </sheetView>
  </sheetViews>
  <sheetFormatPr defaultRowHeight="15.75" x14ac:dyDescent="0.25"/>
  <cols>
    <col min="1" max="1" width="8.85546875" style="2" customWidth="1"/>
    <col min="2" max="2" width="12.7109375" style="2" customWidth="1"/>
    <col min="3" max="3" width="25.5703125" style="2" customWidth="1"/>
    <col min="4" max="4" width="14.28515625" style="2" customWidth="1"/>
    <col min="5" max="5" width="13" style="2" customWidth="1"/>
    <col min="6" max="6" width="9.140625" style="2"/>
    <col min="7" max="7" width="10.5703125" style="2" customWidth="1"/>
    <col min="8" max="8" width="11.28515625" style="2" customWidth="1"/>
    <col min="9" max="9" width="13.140625" style="2" customWidth="1"/>
    <col min="10" max="16384" width="9.140625" style="2"/>
  </cols>
  <sheetData>
    <row r="1" spans="1:9" x14ac:dyDescent="0.25">
      <c r="A1" s="1" t="s">
        <v>149</v>
      </c>
      <c r="B1" s="1"/>
      <c r="C1" s="1"/>
    </row>
    <row r="2" spans="1:9" x14ac:dyDescent="0.25">
      <c r="A2" s="1" t="s">
        <v>150</v>
      </c>
      <c r="B2" s="1"/>
      <c r="C2" s="1"/>
    </row>
    <row r="3" spans="1:9" x14ac:dyDescent="0.25">
      <c r="A3" s="1" t="s">
        <v>151</v>
      </c>
      <c r="B3" s="1"/>
      <c r="C3" s="1"/>
    </row>
    <row r="5" spans="1:9" s="4" customFormat="1" ht="31.5" x14ac:dyDescent="0.25">
      <c r="A5" s="3" t="s">
        <v>0</v>
      </c>
      <c r="B5" s="3" t="s">
        <v>1</v>
      </c>
      <c r="C5" s="3" t="s">
        <v>2</v>
      </c>
      <c r="D5" s="3" t="s">
        <v>152</v>
      </c>
      <c r="E5" s="3" t="s">
        <v>153</v>
      </c>
      <c r="F5" s="3" t="s">
        <v>154</v>
      </c>
      <c r="G5" s="3" t="s">
        <v>155</v>
      </c>
      <c r="H5" s="3" t="s">
        <v>156</v>
      </c>
      <c r="I5" s="3" t="s">
        <v>157</v>
      </c>
    </row>
    <row r="6" spans="1:9" x14ac:dyDescent="0.25">
      <c r="A6" s="7">
        <v>1</v>
      </c>
      <c r="B6" s="7" t="s">
        <v>3</v>
      </c>
      <c r="C6" s="7" t="s">
        <v>4</v>
      </c>
      <c r="D6" s="7"/>
      <c r="E6" s="7">
        <v>12</v>
      </c>
      <c r="F6" s="7">
        <v>7</v>
      </c>
      <c r="G6" s="7">
        <v>5.5</v>
      </c>
      <c r="H6" s="7">
        <f>E6+G6</f>
        <v>17.5</v>
      </c>
      <c r="I6" s="7" t="str">
        <f>IF(H6&lt;50,"F",IF(H6&lt;60,"E", IF(H6&lt;70,"D",IF(H6&lt;80,"C",IF(H6&lt;90,"B","A")))))</f>
        <v>F</v>
      </c>
    </row>
    <row r="7" spans="1:9" x14ac:dyDescent="0.25">
      <c r="A7" s="10">
        <v>2</v>
      </c>
      <c r="B7" s="10" t="s">
        <v>5</v>
      </c>
      <c r="C7" s="10" t="s">
        <v>6</v>
      </c>
      <c r="D7" s="10"/>
      <c r="E7" s="10"/>
      <c r="F7" s="10"/>
      <c r="G7" s="10"/>
      <c r="H7" s="10"/>
      <c r="I7" s="10"/>
    </row>
    <row r="8" spans="1:9" x14ac:dyDescent="0.25">
      <c r="A8" s="7">
        <v>3</v>
      </c>
      <c r="B8" s="7" t="s">
        <v>7</v>
      </c>
      <c r="C8" s="7" t="s">
        <v>8</v>
      </c>
      <c r="D8" s="7"/>
      <c r="E8" s="7">
        <v>20</v>
      </c>
      <c r="F8" s="7">
        <v>4</v>
      </c>
      <c r="G8" s="7">
        <v>10.5</v>
      </c>
      <c r="H8" s="7">
        <f>E8+G8</f>
        <v>30.5</v>
      </c>
      <c r="I8" s="7" t="str">
        <f t="shared" ref="I8:I78" si="0">IF(H8&lt;50,"F",IF(H8&lt;60,"E", IF(H8&lt;70,"D",IF(H8&lt;80,"C",IF(H8&lt;90,"B","A")))))</f>
        <v>F</v>
      </c>
    </row>
    <row r="9" spans="1:9" x14ac:dyDescent="0.25">
      <c r="A9" s="5">
        <v>4</v>
      </c>
      <c r="B9" s="7" t="s">
        <v>9</v>
      </c>
      <c r="C9" s="7" t="s">
        <v>10</v>
      </c>
      <c r="D9" s="7">
        <v>10</v>
      </c>
      <c r="E9" s="7"/>
      <c r="F9" s="7"/>
      <c r="G9" s="7"/>
      <c r="H9" s="7">
        <f>D9+G9</f>
        <v>10</v>
      </c>
      <c r="I9" s="7" t="str">
        <f t="shared" si="0"/>
        <v>F</v>
      </c>
    </row>
    <row r="10" spans="1:9" x14ac:dyDescent="0.25">
      <c r="A10" s="7">
        <v>5</v>
      </c>
      <c r="B10" s="7" t="s">
        <v>11</v>
      </c>
      <c r="C10" s="7" t="s">
        <v>12</v>
      </c>
      <c r="D10" s="7"/>
      <c r="E10" s="7">
        <v>22.5</v>
      </c>
      <c r="F10" s="7"/>
      <c r="G10" s="7"/>
      <c r="H10" s="7">
        <f>E10+G10</f>
        <v>22.5</v>
      </c>
      <c r="I10" s="7" t="str">
        <f t="shared" si="0"/>
        <v>F</v>
      </c>
    </row>
    <row r="11" spans="1:9" x14ac:dyDescent="0.25">
      <c r="A11" s="5">
        <v>6</v>
      </c>
      <c r="B11" s="10" t="s">
        <v>169</v>
      </c>
      <c r="C11" s="10" t="s">
        <v>170</v>
      </c>
      <c r="D11" s="10"/>
      <c r="E11" s="10"/>
      <c r="F11" s="10"/>
      <c r="G11" s="10"/>
      <c r="H11" s="10"/>
      <c r="I11" s="10"/>
    </row>
    <row r="12" spans="1:9" x14ac:dyDescent="0.25">
      <c r="A12" s="7">
        <v>7</v>
      </c>
      <c r="B12" s="7" t="s">
        <v>13</v>
      </c>
      <c r="C12" s="7" t="s">
        <v>14</v>
      </c>
      <c r="D12" s="7"/>
      <c r="E12" s="7">
        <v>4</v>
      </c>
      <c r="F12" s="7"/>
      <c r="G12" s="7"/>
      <c r="H12" s="7">
        <f>E12+G12</f>
        <v>4</v>
      </c>
      <c r="I12" s="7" t="str">
        <f t="shared" si="0"/>
        <v>F</v>
      </c>
    </row>
    <row r="13" spans="1:9" x14ac:dyDescent="0.25">
      <c r="A13" s="5">
        <v>8</v>
      </c>
      <c r="B13" s="6" t="s">
        <v>15</v>
      </c>
      <c r="C13" s="6" t="s">
        <v>16</v>
      </c>
      <c r="D13" s="6">
        <v>16.5</v>
      </c>
      <c r="E13" s="6">
        <v>40.5</v>
      </c>
      <c r="F13" s="6">
        <v>25</v>
      </c>
      <c r="G13" s="6"/>
      <c r="H13" s="6">
        <f>E13+F13</f>
        <v>65.5</v>
      </c>
      <c r="I13" s="6" t="str">
        <f t="shared" si="0"/>
        <v>D</v>
      </c>
    </row>
    <row r="14" spans="1:9" x14ac:dyDescent="0.25">
      <c r="A14" s="7">
        <v>9</v>
      </c>
      <c r="B14" s="10" t="s">
        <v>171</v>
      </c>
      <c r="C14" s="10" t="s">
        <v>172</v>
      </c>
      <c r="D14" s="10"/>
      <c r="E14" s="10"/>
      <c r="F14" s="10"/>
      <c r="G14" s="10"/>
      <c r="H14" s="10"/>
      <c r="I14" s="10"/>
    </row>
    <row r="15" spans="1:9" x14ac:dyDescent="0.25">
      <c r="A15" s="5">
        <v>10</v>
      </c>
      <c r="B15" s="10" t="s">
        <v>17</v>
      </c>
      <c r="C15" s="10" t="s">
        <v>18</v>
      </c>
      <c r="D15" s="10"/>
      <c r="E15" s="10"/>
      <c r="F15" s="10"/>
      <c r="G15" s="10"/>
      <c r="H15" s="10"/>
      <c r="I15" s="10"/>
    </row>
    <row r="16" spans="1:9" x14ac:dyDescent="0.25">
      <c r="A16" s="7">
        <v>11</v>
      </c>
      <c r="B16" s="10" t="s">
        <v>19</v>
      </c>
      <c r="C16" s="10" t="s">
        <v>20</v>
      </c>
      <c r="D16" s="10"/>
      <c r="E16" s="10"/>
      <c r="F16" s="10"/>
      <c r="G16" s="10"/>
      <c r="H16" s="10"/>
      <c r="I16" s="10"/>
    </row>
    <row r="17" spans="1:9" x14ac:dyDescent="0.25">
      <c r="A17" s="5">
        <v>12</v>
      </c>
      <c r="B17" s="7" t="s">
        <v>21</v>
      </c>
      <c r="C17" s="7" t="s">
        <v>22</v>
      </c>
      <c r="D17" s="7">
        <v>7</v>
      </c>
      <c r="E17" s="7">
        <v>19.5</v>
      </c>
      <c r="F17" s="7">
        <v>7</v>
      </c>
      <c r="G17" s="7"/>
      <c r="H17" s="7">
        <f>E17+F17</f>
        <v>26.5</v>
      </c>
      <c r="I17" s="7" t="str">
        <f t="shared" si="0"/>
        <v>F</v>
      </c>
    </row>
    <row r="18" spans="1:9" x14ac:dyDescent="0.25">
      <c r="A18" s="7">
        <v>13</v>
      </c>
      <c r="B18" s="7" t="s">
        <v>23</v>
      </c>
      <c r="C18" s="7" t="s">
        <v>24</v>
      </c>
      <c r="D18" s="7"/>
      <c r="E18" s="7">
        <v>16</v>
      </c>
      <c r="F18" s="7"/>
      <c r="G18" s="7"/>
      <c r="H18" s="7">
        <f>E18+G18</f>
        <v>16</v>
      </c>
      <c r="I18" s="7" t="str">
        <f t="shared" si="0"/>
        <v>F</v>
      </c>
    </row>
    <row r="19" spans="1:9" x14ac:dyDescent="0.25">
      <c r="A19" s="5">
        <v>14</v>
      </c>
      <c r="B19" s="7" t="s">
        <v>25</v>
      </c>
      <c r="C19" s="7" t="s">
        <v>26</v>
      </c>
      <c r="D19" s="7"/>
      <c r="E19" s="7">
        <v>10</v>
      </c>
      <c r="F19" s="7">
        <v>6</v>
      </c>
      <c r="G19" s="7"/>
      <c r="H19" s="7">
        <f>E19+F19</f>
        <v>16</v>
      </c>
      <c r="I19" s="7" t="str">
        <f t="shared" si="0"/>
        <v>F</v>
      </c>
    </row>
    <row r="20" spans="1:9" x14ac:dyDescent="0.25">
      <c r="A20" s="7">
        <v>15</v>
      </c>
      <c r="B20" s="10" t="s">
        <v>27</v>
      </c>
      <c r="C20" s="10" t="s">
        <v>28</v>
      </c>
      <c r="D20" s="10"/>
      <c r="E20" s="10"/>
      <c r="F20" s="10"/>
      <c r="G20" s="10"/>
      <c r="H20" s="10"/>
      <c r="I20" s="10"/>
    </row>
    <row r="21" spans="1:9" x14ac:dyDescent="0.25">
      <c r="A21" s="5">
        <v>16</v>
      </c>
      <c r="B21" s="10" t="s">
        <v>173</v>
      </c>
      <c r="C21" s="10" t="s">
        <v>174</v>
      </c>
      <c r="D21" s="10"/>
      <c r="E21" s="10"/>
      <c r="F21" s="10"/>
      <c r="G21" s="10"/>
      <c r="H21" s="10"/>
      <c r="I21" s="10"/>
    </row>
    <row r="22" spans="1:9" x14ac:dyDescent="0.25">
      <c r="A22" s="7">
        <v>17</v>
      </c>
      <c r="B22" s="7" t="s">
        <v>29</v>
      </c>
      <c r="C22" s="7" t="s">
        <v>30</v>
      </c>
      <c r="D22" s="7"/>
      <c r="E22" s="7">
        <v>3</v>
      </c>
      <c r="F22" s="7"/>
      <c r="G22" s="7"/>
      <c r="H22" s="7">
        <f>E22+G22</f>
        <v>3</v>
      </c>
      <c r="I22" s="7" t="str">
        <f t="shared" si="0"/>
        <v>F</v>
      </c>
    </row>
    <row r="23" spans="1:9" x14ac:dyDescent="0.25">
      <c r="A23" s="5">
        <v>18</v>
      </c>
      <c r="B23" s="10" t="s">
        <v>175</v>
      </c>
      <c r="C23" s="10" t="s">
        <v>176</v>
      </c>
      <c r="D23" s="10"/>
      <c r="E23" s="10"/>
      <c r="F23" s="10"/>
      <c r="G23" s="10"/>
      <c r="H23" s="10"/>
      <c r="I23" s="10"/>
    </row>
    <row r="24" spans="1:9" x14ac:dyDescent="0.25">
      <c r="A24" s="7">
        <v>19</v>
      </c>
      <c r="B24" s="10" t="s">
        <v>177</v>
      </c>
      <c r="C24" s="10" t="s">
        <v>178</v>
      </c>
      <c r="D24" s="10"/>
      <c r="E24" s="10"/>
      <c r="F24" s="10"/>
      <c r="G24" s="10"/>
      <c r="H24" s="10"/>
      <c r="I24" s="10"/>
    </row>
    <row r="25" spans="1:9" x14ac:dyDescent="0.25">
      <c r="A25" s="5">
        <v>20</v>
      </c>
      <c r="B25" s="10" t="s">
        <v>31</v>
      </c>
      <c r="C25" s="10" t="s">
        <v>32</v>
      </c>
      <c r="D25" s="10"/>
      <c r="E25" s="10"/>
      <c r="F25" s="10"/>
      <c r="G25" s="10"/>
      <c r="H25" s="10"/>
      <c r="I25" s="10"/>
    </row>
    <row r="26" spans="1:9" x14ac:dyDescent="0.25">
      <c r="A26" s="7">
        <v>21</v>
      </c>
      <c r="B26" s="6" t="s">
        <v>33</v>
      </c>
      <c r="C26" s="6" t="s">
        <v>34</v>
      </c>
      <c r="D26" s="6">
        <v>18</v>
      </c>
      <c r="E26" s="6">
        <v>40</v>
      </c>
      <c r="F26" s="6"/>
      <c r="G26" s="6">
        <v>14</v>
      </c>
      <c r="H26" s="6">
        <f>E26+G26</f>
        <v>54</v>
      </c>
      <c r="I26" s="6" t="str">
        <f t="shared" si="0"/>
        <v>E</v>
      </c>
    </row>
    <row r="27" spans="1:9" x14ac:dyDescent="0.25">
      <c r="A27" s="5">
        <v>22</v>
      </c>
      <c r="B27" s="10" t="s">
        <v>35</v>
      </c>
      <c r="C27" s="10" t="s">
        <v>36</v>
      </c>
      <c r="D27" s="10"/>
      <c r="E27" s="10"/>
      <c r="F27" s="10"/>
      <c r="G27" s="10"/>
      <c r="H27" s="10"/>
      <c r="I27" s="10"/>
    </row>
    <row r="28" spans="1:9" x14ac:dyDescent="0.25">
      <c r="A28" s="7">
        <v>23</v>
      </c>
      <c r="B28" s="10" t="s">
        <v>179</v>
      </c>
      <c r="C28" s="10" t="s">
        <v>180</v>
      </c>
      <c r="D28" s="10"/>
      <c r="E28" s="10"/>
      <c r="F28" s="10"/>
      <c r="G28" s="10"/>
      <c r="H28" s="10"/>
      <c r="I28" s="10"/>
    </row>
    <row r="29" spans="1:9" x14ac:dyDescent="0.25">
      <c r="A29" s="5">
        <v>24</v>
      </c>
      <c r="B29" s="7" t="s">
        <v>37</v>
      </c>
      <c r="C29" s="7" t="s">
        <v>38</v>
      </c>
      <c r="D29" s="7"/>
      <c r="E29" s="7">
        <v>32</v>
      </c>
      <c r="F29" s="7"/>
      <c r="G29" s="7">
        <v>2.5</v>
      </c>
      <c r="H29" s="7">
        <f>E29+G29</f>
        <v>34.5</v>
      </c>
      <c r="I29" s="7" t="str">
        <f t="shared" si="0"/>
        <v>F</v>
      </c>
    </row>
    <row r="30" spans="1:9" x14ac:dyDescent="0.25">
      <c r="A30" s="7">
        <v>25</v>
      </c>
      <c r="B30" s="6" t="s">
        <v>39</v>
      </c>
      <c r="C30" s="6" t="s">
        <v>40</v>
      </c>
      <c r="D30" s="6"/>
      <c r="E30" s="6">
        <v>34.5</v>
      </c>
      <c r="F30" s="6">
        <v>17.5</v>
      </c>
      <c r="G30" s="6"/>
      <c r="H30" s="6">
        <f>E30+F30</f>
        <v>52</v>
      </c>
      <c r="I30" s="6" t="str">
        <f t="shared" si="0"/>
        <v>E</v>
      </c>
    </row>
    <row r="31" spans="1:9" x14ac:dyDescent="0.25">
      <c r="A31" s="5">
        <v>26</v>
      </c>
      <c r="B31" s="6" t="s">
        <v>41</v>
      </c>
      <c r="C31" s="6" t="s">
        <v>42</v>
      </c>
      <c r="D31" s="6">
        <v>21</v>
      </c>
      <c r="E31" s="6">
        <v>36</v>
      </c>
      <c r="F31" s="6">
        <v>20</v>
      </c>
      <c r="G31" s="6"/>
      <c r="H31" s="6">
        <f>E31+F31</f>
        <v>56</v>
      </c>
      <c r="I31" s="6" t="str">
        <f t="shared" si="0"/>
        <v>E</v>
      </c>
    </row>
    <row r="32" spans="1:9" x14ac:dyDescent="0.25">
      <c r="A32" s="7">
        <v>27</v>
      </c>
      <c r="B32" s="7" t="s">
        <v>43</v>
      </c>
      <c r="C32" s="7" t="s">
        <v>44</v>
      </c>
      <c r="D32" s="7">
        <v>3</v>
      </c>
      <c r="E32" s="7">
        <v>15</v>
      </c>
      <c r="F32" s="7"/>
      <c r="G32" s="7">
        <v>10.5</v>
      </c>
      <c r="H32" s="7">
        <f>E32+G32</f>
        <v>25.5</v>
      </c>
      <c r="I32" s="7" t="str">
        <f t="shared" si="0"/>
        <v>F</v>
      </c>
    </row>
    <row r="33" spans="1:9" x14ac:dyDescent="0.25">
      <c r="A33" s="5">
        <v>28</v>
      </c>
      <c r="B33" s="7" t="s">
        <v>45</v>
      </c>
      <c r="C33" s="7" t="s">
        <v>46</v>
      </c>
      <c r="D33" s="7"/>
      <c r="E33" s="7">
        <v>1</v>
      </c>
      <c r="F33" s="7"/>
      <c r="G33" s="7">
        <v>3</v>
      </c>
      <c r="H33" s="7">
        <f>E33+G33</f>
        <v>4</v>
      </c>
      <c r="I33" s="7" t="str">
        <f t="shared" si="0"/>
        <v>F</v>
      </c>
    </row>
    <row r="34" spans="1:9" x14ac:dyDescent="0.25">
      <c r="A34" s="7">
        <v>29</v>
      </c>
      <c r="B34" s="6" t="s">
        <v>47</v>
      </c>
      <c r="C34" s="6" t="s">
        <v>48</v>
      </c>
      <c r="D34" s="6">
        <v>33</v>
      </c>
      <c r="E34" s="6"/>
      <c r="F34" s="6">
        <v>8</v>
      </c>
      <c r="G34" s="6">
        <v>17.5</v>
      </c>
      <c r="H34" s="6">
        <f>D34+G34</f>
        <v>50.5</v>
      </c>
      <c r="I34" s="6" t="str">
        <f t="shared" si="0"/>
        <v>E</v>
      </c>
    </row>
    <row r="35" spans="1:9" x14ac:dyDescent="0.25">
      <c r="A35" s="5">
        <v>30</v>
      </c>
      <c r="B35" s="6" t="s">
        <v>49</v>
      </c>
      <c r="C35" s="6" t="s">
        <v>50</v>
      </c>
      <c r="D35" s="6"/>
      <c r="E35" s="6">
        <v>20.5</v>
      </c>
      <c r="F35" s="6">
        <v>14.5</v>
      </c>
      <c r="G35" s="6">
        <v>29.5</v>
      </c>
      <c r="H35" s="6">
        <f>E35+G35</f>
        <v>50</v>
      </c>
      <c r="I35" s="6" t="str">
        <f t="shared" si="0"/>
        <v>E</v>
      </c>
    </row>
    <row r="36" spans="1:9" x14ac:dyDescent="0.25">
      <c r="A36" s="7">
        <v>31</v>
      </c>
      <c r="B36" s="7" t="s">
        <v>51</v>
      </c>
      <c r="C36" s="7" t="s">
        <v>52</v>
      </c>
      <c r="D36" s="7"/>
      <c r="E36" s="7"/>
      <c r="F36" s="7"/>
      <c r="G36" s="7">
        <v>3</v>
      </c>
      <c r="H36" s="7">
        <v>3</v>
      </c>
      <c r="I36" s="7" t="s">
        <v>168</v>
      </c>
    </row>
    <row r="37" spans="1:9" x14ac:dyDescent="0.25">
      <c r="A37" s="5">
        <v>32</v>
      </c>
      <c r="B37" s="10" t="s">
        <v>53</v>
      </c>
      <c r="C37" s="10" t="s">
        <v>54</v>
      </c>
      <c r="D37" s="10"/>
      <c r="E37" s="10"/>
      <c r="F37" s="10"/>
      <c r="G37" s="10"/>
      <c r="H37" s="10"/>
      <c r="I37" s="10"/>
    </row>
    <row r="38" spans="1:9" x14ac:dyDescent="0.25">
      <c r="A38" s="7">
        <v>33</v>
      </c>
      <c r="B38" s="7" t="s">
        <v>55</v>
      </c>
      <c r="C38" s="7" t="s">
        <v>56</v>
      </c>
      <c r="D38" s="7">
        <v>1</v>
      </c>
      <c r="E38" s="7">
        <v>10</v>
      </c>
      <c r="F38" s="7"/>
      <c r="G38" s="7"/>
      <c r="H38" s="7">
        <f>E38+G38</f>
        <v>10</v>
      </c>
      <c r="I38" s="7" t="str">
        <f t="shared" si="0"/>
        <v>F</v>
      </c>
    </row>
    <row r="39" spans="1:9" x14ac:dyDescent="0.25">
      <c r="A39" s="5">
        <v>34</v>
      </c>
      <c r="B39" s="10" t="s">
        <v>181</v>
      </c>
      <c r="C39" s="10" t="s">
        <v>182</v>
      </c>
      <c r="D39" s="10"/>
      <c r="E39" s="10"/>
      <c r="F39" s="10"/>
      <c r="G39" s="10"/>
      <c r="H39" s="10"/>
      <c r="I39" s="10"/>
    </row>
    <row r="40" spans="1:9" x14ac:dyDescent="0.25">
      <c r="A40" s="7">
        <v>35</v>
      </c>
      <c r="B40" s="10" t="s">
        <v>183</v>
      </c>
      <c r="C40" s="10" t="s">
        <v>184</v>
      </c>
      <c r="D40" s="10"/>
      <c r="E40" s="10"/>
      <c r="F40" s="10"/>
      <c r="G40" s="10"/>
      <c r="H40" s="10"/>
      <c r="I40" s="10"/>
    </row>
    <row r="41" spans="1:9" x14ac:dyDescent="0.25">
      <c r="A41" s="5">
        <v>36</v>
      </c>
      <c r="B41" s="10" t="s">
        <v>57</v>
      </c>
      <c r="C41" s="10" t="s">
        <v>58</v>
      </c>
      <c r="D41" s="10"/>
      <c r="E41" s="10"/>
      <c r="F41" s="10"/>
      <c r="G41" s="10"/>
      <c r="H41" s="10"/>
      <c r="I41" s="10"/>
    </row>
    <row r="42" spans="1:9" x14ac:dyDescent="0.25">
      <c r="A42" s="7">
        <v>37</v>
      </c>
      <c r="B42" s="10" t="s">
        <v>186</v>
      </c>
      <c r="C42" s="10" t="s">
        <v>185</v>
      </c>
      <c r="D42" s="10"/>
      <c r="E42" s="10"/>
      <c r="F42" s="10"/>
      <c r="G42" s="10"/>
      <c r="H42" s="10"/>
      <c r="I42" s="10"/>
    </row>
    <row r="43" spans="1:9" x14ac:dyDescent="0.25">
      <c r="A43" s="5">
        <v>38</v>
      </c>
      <c r="B43" s="10" t="s">
        <v>59</v>
      </c>
      <c r="C43" s="10" t="s">
        <v>60</v>
      </c>
      <c r="D43" s="10"/>
      <c r="E43" s="10"/>
      <c r="F43" s="10"/>
      <c r="G43" s="10"/>
      <c r="H43" s="10"/>
      <c r="I43" s="10"/>
    </row>
    <row r="44" spans="1:9" x14ac:dyDescent="0.25">
      <c r="A44" s="7">
        <v>39</v>
      </c>
      <c r="B44" s="7" t="s">
        <v>61</v>
      </c>
      <c r="C44" s="7" t="s">
        <v>62</v>
      </c>
      <c r="D44" s="7"/>
      <c r="E44" s="7">
        <v>7</v>
      </c>
      <c r="F44" s="7"/>
      <c r="G44" s="7"/>
      <c r="H44" s="7">
        <f>E44+G44</f>
        <v>7</v>
      </c>
      <c r="I44" s="7" t="str">
        <f t="shared" si="0"/>
        <v>F</v>
      </c>
    </row>
    <row r="45" spans="1:9" x14ac:dyDescent="0.25">
      <c r="A45" s="5">
        <v>40</v>
      </c>
      <c r="B45" s="10" t="s">
        <v>63</v>
      </c>
      <c r="C45" s="10" t="s">
        <v>64</v>
      </c>
      <c r="D45" s="10"/>
      <c r="E45" s="10"/>
      <c r="F45" s="10"/>
      <c r="G45" s="10"/>
      <c r="H45" s="10"/>
      <c r="I45" s="10"/>
    </row>
    <row r="46" spans="1:9" x14ac:dyDescent="0.25">
      <c r="A46" s="7">
        <v>41</v>
      </c>
      <c r="B46" s="7" t="s">
        <v>65</v>
      </c>
      <c r="C46" s="7" t="s">
        <v>66</v>
      </c>
      <c r="D46" s="7">
        <v>4</v>
      </c>
      <c r="E46" s="7"/>
      <c r="F46" s="7">
        <v>2</v>
      </c>
      <c r="G46" s="7"/>
      <c r="H46" s="7">
        <f>D46+F46</f>
        <v>6</v>
      </c>
      <c r="I46" s="7" t="str">
        <f t="shared" si="0"/>
        <v>F</v>
      </c>
    </row>
    <row r="47" spans="1:9" x14ac:dyDescent="0.25">
      <c r="A47" s="5">
        <v>42</v>
      </c>
      <c r="B47" s="7" t="s">
        <v>166</v>
      </c>
      <c r="C47" s="7" t="s">
        <v>167</v>
      </c>
      <c r="D47" s="7"/>
      <c r="E47" s="7">
        <v>1.5</v>
      </c>
      <c r="F47" s="7"/>
      <c r="G47" s="7"/>
      <c r="H47" s="7">
        <f>E47+G47</f>
        <v>1.5</v>
      </c>
      <c r="I47" s="7" t="str">
        <f t="shared" si="0"/>
        <v>F</v>
      </c>
    </row>
    <row r="48" spans="1:9" x14ac:dyDescent="0.25">
      <c r="A48" s="7">
        <v>43</v>
      </c>
      <c r="B48" s="7" t="s">
        <v>67</v>
      </c>
      <c r="C48" s="7" t="s">
        <v>68</v>
      </c>
      <c r="D48" s="7"/>
      <c r="E48" s="7">
        <v>1</v>
      </c>
      <c r="F48" s="7"/>
      <c r="G48" s="7"/>
      <c r="H48" s="7">
        <f>E48+G48</f>
        <v>1</v>
      </c>
      <c r="I48" s="7" t="str">
        <f t="shared" si="0"/>
        <v>F</v>
      </c>
    </row>
    <row r="49" spans="1:9" x14ac:dyDescent="0.25">
      <c r="A49" s="5">
        <v>44</v>
      </c>
      <c r="B49" s="10" t="s">
        <v>187</v>
      </c>
      <c r="C49" s="10" t="s">
        <v>188</v>
      </c>
      <c r="D49" s="10"/>
      <c r="E49" s="10"/>
      <c r="F49" s="10"/>
      <c r="G49" s="10"/>
      <c r="H49" s="10"/>
      <c r="I49" s="10"/>
    </row>
    <row r="50" spans="1:9" x14ac:dyDescent="0.25">
      <c r="A50" s="7">
        <v>45</v>
      </c>
      <c r="B50" s="6" t="s">
        <v>69</v>
      </c>
      <c r="C50" s="6" t="s">
        <v>70</v>
      </c>
      <c r="D50" s="6">
        <v>40</v>
      </c>
      <c r="E50" s="6"/>
      <c r="F50" s="6">
        <v>12</v>
      </c>
      <c r="G50" s="6"/>
      <c r="H50" s="6">
        <f>D50+F50</f>
        <v>52</v>
      </c>
      <c r="I50" s="6" t="str">
        <f t="shared" si="0"/>
        <v>E</v>
      </c>
    </row>
    <row r="51" spans="1:9" x14ac:dyDescent="0.25">
      <c r="A51" s="5">
        <v>46</v>
      </c>
      <c r="B51" s="7" t="s">
        <v>158</v>
      </c>
      <c r="C51" s="7" t="s">
        <v>159</v>
      </c>
      <c r="D51" s="7">
        <v>2</v>
      </c>
      <c r="E51" s="7">
        <v>32</v>
      </c>
      <c r="F51" s="7">
        <v>2</v>
      </c>
      <c r="G51" s="7"/>
      <c r="H51" s="7">
        <f>E51+F51</f>
        <v>34</v>
      </c>
      <c r="I51" s="7" t="str">
        <f t="shared" si="0"/>
        <v>F</v>
      </c>
    </row>
    <row r="52" spans="1:9" x14ac:dyDescent="0.25">
      <c r="A52" s="7">
        <v>47</v>
      </c>
      <c r="B52" s="6" t="s">
        <v>71</v>
      </c>
      <c r="C52" s="6" t="s">
        <v>72</v>
      </c>
      <c r="D52" s="6">
        <v>47</v>
      </c>
      <c r="E52" s="6"/>
      <c r="F52" s="6">
        <v>3</v>
      </c>
      <c r="G52" s="6"/>
      <c r="H52" s="6">
        <f>D52+F52</f>
        <v>50</v>
      </c>
      <c r="I52" s="6" t="str">
        <f t="shared" si="0"/>
        <v>E</v>
      </c>
    </row>
    <row r="53" spans="1:9" x14ac:dyDescent="0.25">
      <c r="A53" s="5">
        <v>48</v>
      </c>
      <c r="B53" s="10" t="s">
        <v>73</v>
      </c>
      <c r="C53" s="10" t="s">
        <v>74</v>
      </c>
      <c r="D53" s="10"/>
      <c r="E53" s="10"/>
      <c r="F53" s="10"/>
      <c r="G53" s="10"/>
      <c r="H53" s="10"/>
      <c r="I53" s="10"/>
    </row>
    <row r="54" spans="1:9" x14ac:dyDescent="0.25">
      <c r="A54" s="7">
        <v>49</v>
      </c>
      <c r="B54" s="10" t="s">
        <v>75</v>
      </c>
      <c r="C54" s="10" t="s">
        <v>76</v>
      </c>
      <c r="D54" s="10"/>
      <c r="E54" s="10"/>
      <c r="F54" s="10"/>
      <c r="G54" s="10"/>
      <c r="H54" s="10"/>
      <c r="I54" s="10"/>
    </row>
    <row r="55" spans="1:9" x14ac:dyDescent="0.25">
      <c r="A55" s="5">
        <v>50</v>
      </c>
      <c r="B55" s="7" t="s">
        <v>77</v>
      </c>
      <c r="C55" s="7" t="s">
        <v>78</v>
      </c>
      <c r="D55" s="7">
        <v>2</v>
      </c>
      <c r="E55" s="7"/>
      <c r="F55" s="7">
        <v>10</v>
      </c>
      <c r="G55" s="7">
        <v>12</v>
      </c>
      <c r="H55" s="7">
        <f>D55+G55</f>
        <v>14</v>
      </c>
      <c r="I55" s="7" t="str">
        <f t="shared" si="0"/>
        <v>F</v>
      </c>
    </row>
    <row r="56" spans="1:9" x14ac:dyDescent="0.25">
      <c r="A56" s="7">
        <v>51</v>
      </c>
      <c r="B56" s="7" t="s">
        <v>79</v>
      </c>
      <c r="C56" s="7" t="s">
        <v>80</v>
      </c>
      <c r="D56" s="7"/>
      <c r="E56" s="7"/>
      <c r="F56" s="7"/>
      <c r="G56" s="7"/>
      <c r="H56" s="7"/>
      <c r="I56" s="7" t="str">
        <f t="shared" si="0"/>
        <v>F</v>
      </c>
    </row>
    <row r="57" spans="1:9" x14ac:dyDescent="0.25">
      <c r="A57" s="5">
        <v>52</v>
      </c>
      <c r="B57" s="7" t="s">
        <v>81</v>
      </c>
      <c r="C57" s="7" t="s">
        <v>82</v>
      </c>
      <c r="D57" s="7"/>
      <c r="E57" s="7">
        <v>20.5</v>
      </c>
      <c r="F57" s="7"/>
      <c r="G57" s="7"/>
      <c r="H57" s="7">
        <f>E57+G57</f>
        <v>20.5</v>
      </c>
      <c r="I57" s="7" t="str">
        <f t="shared" si="0"/>
        <v>F</v>
      </c>
    </row>
    <row r="58" spans="1:9" x14ac:dyDescent="0.25">
      <c r="A58" s="7">
        <v>53</v>
      </c>
      <c r="B58" s="7" t="s">
        <v>83</v>
      </c>
      <c r="C58" s="7" t="s">
        <v>84</v>
      </c>
      <c r="D58" s="7">
        <v>0</v>
      </c>
      <c r="E58" s="7">
        <v>15</v>
      </c>
      <c r="F58" s="7">
        <v>16.5</v>
      </c>
      <c r="G58" s="7"/>
      <c r="H58" s="7">
        <f>E58+F58</f>
        <v>31.5</v>
      </c>
      <c r="I58" s="7" t="str">
        <f t="shared" si="0"/>
        <v>F</v>
      </c>
    </row>
    <row r="59" spans="1:9" x14ac:dyDescent="0.25">
      <c r="A59" s="5">
        <v>54</v>
      </c>
      <c r="B59" s="10" t="s">
        <v>85</v>
      </c>
      <c r="C59" s="10" t="s">
        <v>86</v>
      </c>
      <c r="D59" s="10"/>
      <c r="E59" s="10"/>
      <c r="F59" s="10"/>
      <c r="G59" s="10"/>
      <c r="H59" s="10"/>
      <c r="I59" s="10"/>
    </row>
    <row r="60" spans="1:9" x14ac:dyDescent="0.25">
      <c r="A60" s="7">
        <v>55</v>
      </c>
      <c r="B60" s="7" t="s">
        <v>160</v>
      </c>
      <c r="C60" s="7" t="s">
        <v>161</v>
      </c>
      <c r="D60" s="7">
        <v>17</v>
      </c>
      <c r="E60" s="7">
        <v>12</v>
      </c>
      <c r="F60" s="7"/>
      <c r="G60" s="7">
        <v>14</v>
      </c>
      <c r="H60" s="7">
        <f>E60+G60</f>
        <v>26</v>
      </c>
      <c r="I60" s="7" t="str">
        <f t="shared" si="0"/>
        <v>F</v>
      </c>
    </row>
    <row r="61" spans="1:9" x14ac:dyDescent="0.25">
      <c r="A61" s="5">
        <v>56</v>
      </c>
      <c r="B61" s="8" t="s">
        <v>87</v>
      </c>
      <c r="C61" s="8" t="s">
        <v>88</v>
      </c>
      <c r="D61" s="8">
        <v>30</v>
      </c>
      <c r="E61" s="6"/>
      <c r="F61" s="6">
        <v>20</v>
      </c>
      <c r="G61" s="6"/>
      <c r="H61" s="6">
        <f>D61+F61</f>
        <v>50</v>
      </c>
      <c r="I61" s="6" t="str">
        <f t="shared" si="0"/>
        <v>E</v>
      </c>
    </row>
    <row r="62" spans="1:9" x14ac:dyDescent="0.25">
      <c r="A62" s="7">
        <v>57</v>
      </c>
      <c r="B62" s="10" t="s">
        <v>89</v>
      </c>
      <c r="C62" s="10" t="s">
        <v>90</v>
      </c>
      <c r="D62" s="10"/>
      <c r="E62" s="10"/>
      <c r="F62" s="10"/>
      <c r="G62" s="10"/>
      <c r="H62" s="10"/>
      <c r="I62" s="10"/>
    </row>
    <row r="63" spans="1:9" x14ac:dyDescent="0.25">
      <c r="A63" s="5">
        <v>58</v>
      </c>
      <c r="B63" s="5" t="s">
        <v>91</v>
      </c>
      <c r="C63" s="5" t="s">
        <v>92</v>
      </c>
      <c r="D63" s="5">
        <v>4</v>
      </c>
      <c r="E63" s="5">
        <v>8</v>
      </c>
      <c r="F63" s="5">
        <v>10.5</v>
      </c>
      <c r="G63" s="5">
        <v>5.5</v>
      </c>
      <c r="H63" s="5">
        <f>E63+G63</f>
        <v>13.5</v>
      </c>
      <c r="I63" s="5" t="str">
        <f t="shared" si="0"/>
        <v>F</v>
      </c>
    </row>
    <row r="64" spans="1:9" x14ac:dyDescent="0.25">
      <c r="A64" s="7">
        <v>59</v>
      </c>
      <c r="B64" s="10" t="s">
        <v>189</v>
      </c>
      <c r="C64" s="10" t="s">
        <v>190</v>
      </c>
      <c r="D64" s="10"/>
      <c r="E64" s="10"/>
      <c r="F64" s="10"/>
      <c r="G64" s="10"/>
      <c r="H64" s="10"/>
      <c r="I64" s="10"/>
    </row>
    <row r="65" spans="1:9" x14ac:dyDescent="0.25">
      <c r="A65" s="5">
        <v>60</v>
      </c>
      <c r="B65" s="6" t="s">
        <v>93</v>
      </c>
      <c r="C65" s="6" t="s">
        <v>94</v>
      </c>
      <c r="D65" s="6">
        <v>34</v>
      </c>
      <c r="E65" s="6"/>
      <c r="F65" s="6">
        <v>11</v>
      </c>
      <c r="G65" s="6">
        <v>21</v>
      </c>
      <c r="H65" s="6">
        <f>D65+G65</f>
        <v>55</v>
      </c>
      <c r="I65" s="6" t="str">
        <f t="shared" si="0"/>
        <v>E</v>
      </c>
    </row>
    <row r="66" spans="1:9" x14ac:dyDescent="0.25">
      <c r="A66" s="7">
        <v>61</v>
      </c>
      <c r="B66" s="10" t="s">
        <v>193</v>
      </c>
      <c r="C66" s="10" t="s">
        <v>191</v>
      </c>
      <c r="D66" s="10"/>
      <c r="E66" s="10"/>
      <c r="F66" s="10"/>
      <c r="G66" s="10"/>
      <c r="H66" s="10"/>
      <c r="I66" s="10"/>
    </row>
    <row r="67" spans="1:9" x14ac:dyDescent="0.25">
      <c r="A67" s="5">
        <v>62</v>
      </c>
      <c r="B67" s="10" t="s">
        <v>192</v>
      </c>
      <c r="C67" s="10" t="s">
        <v>194</v>
      </c>
      <c r="D67" s="10"/>
      <c r="E67" s="10"/>
      <c r="F67" s="10"/>
      <c r="G67" s="10"/>
      <c r="H67" s="10"/>
      <c r="I67" s="10"/>
    </row>
    <row r="68" spans="1:9" x14ac:dyDescent="0.25">
      <c r="A68" s="7">
        <v>63</v>
      </c>
      <c r="B68" s="10" t="s">
        <v>95</v>
      </c>
      <c r="C68" s="10" t="s">
        <v>96</v>
      </c>
      <c r="D68" s="10"/>
      <c r="E68" s="10"/>
      <c r="F68" s="10"/>
      <c r="G68" s="10"/>
      <c r="H68" s="10"/>
      <c r="I68" s="10"/>
    </row>
    <row r="69" spans="1:9" x14ac:dyDescent="0.25">
      <c r="A69" s="5">
        <v>64</v>
      </c>
      <c r="B69" s="5" t="s">
        <v>97</v>
      </c>
      <c r="C69" s="5" t="s">
        <v>98</v>
      </c>
      <c r="D69" s="5">
        <v>2</v>
      </c>
      <c r="E69" s="5"/>
      <c r="F69" s="5">
        <v>4</v>
      </c>
      <c r="G69" s="5"/>
      <c r="H69" s="5">
        <f>D69+F69</f>
        <v>6</v>
      </c>
      <c r="I69" s="5" t="str">
        <f t="shared" si="0"/>
        <v>F</v>
      </c>
    </row>
    <row r="70" spans="1:9" x14ac:dyDescent="0.25">
      <c r="A70" s="7">
        <v>65</v>
      </c>
      <c r="B70" s="10" t="s">
        <v>99</v>
      </c>
      <c r="C70" s="10" t="s">
        <v>100</v>
      </c>
      <c r="D70" s="10"/>
      <c r="E70" s="10"/>
      <c r="F70" s="10"/>
      <c r="G70" s="10"/>
      <c r="H70" s="10"/>
      <c r="I70" s="10"/>
    </row>
    <row r="71" spans="1:9" x14ac:dyDescent="0.25">
      <c r="A71" s="5">
        <v>66</v>
      </c>
      <c r="B71" s="7" t="s">
        <v>101</v>
      </c>
      <c r="C71" s="7" t="s">
        <v>102</v>
      </c>
      <c r="D71" s="7">
        <v>25.5</v>
      </c>
      <c r="E71" s="7"/>
      <c r="F71" s="7">
        <v>4</v>
      </c>
      <c r="G71" s="7">
        <v>7.5</v>
      </c>
      <c r="H71" s="7">
        <f>G71+D71</f>
        <v>33</v>
      </c>
      <c r="I71" s="7" t="str">
        <f t="shared" si="0"/>
        <v>F</v>
      </c>
    </row>
    <row r="72" spans="1:9" x14ac:dyDescent="0.25">
      <c r="A72" s="7">
        <v>67</v>
      </c>
      <c r="B72" s="10" t="s">
        <v>103</v>
      </c>
      <c r="C72" s="10" t="s">
        <v>104</v>
      </c>
      <c r="D72" s="10"/>
      <c r="E72" s="10"/>
      <c r="F72" s="10"/>
      <c r="G72" s="10"/>
      <c r="H72" s="10"/>
      <c r="I72" s="10"/>
    </row>
    <row r="73" spans="1:9" x14ac:dyDescent="0.25">
      <c r="A73" s="5">
        <v>68</v>
      </c>
      <c r="B73" s="10" t="s">
        <v>105</v>
      </c>
      <c r="C73" s="10" t="s">
        <v>106</v>
      </c>
      <c r="D73" s="10"/>
      <c r="E73" s="10"/>
      <c r="F73" s="10"/>
      <c r="G73" s="10"/>
      <c r="H73" s="10"/>
      <c r="I73" s="10"/>
    </row>
    <row r="74" spans="1:9" x14ac:dyDescent="0.25">
      <c r="A74" s="7">
        <v>69</v>
      </c>
      <c r="B74" s="10" t="s">
        <v>195</v>
      </c>
      <c r="C74" s="10" t="s">
        <v>196</v>
      </c>
      <c r="D74" s="10"/>
      <c r="E74" s="10"/>
      <c r="F74" s="10"/>
      <c r="G74" s="10"/>
      <c r="H74" s="10"/>
      <c r="I74" s="10"/>
    </row>
    <row r="75" spans="1:9" x14ac:dyDescent="0.25">
      <c r="A75" s="5">
        <v>70</v>
      </c>
      <c r="B75" s="10" t="s">
        <v>107</v>
      </c>
      <c r="C75" s="10" t="s">
        <v>108</v>
      </c>
      <c r="D75" s="10"/>
      <c r="E75" s="10"/>
      <c r="F75" s="10"/>
      <c r="G75" s="10"/>
      <c r="H75" s="10"/>
      <c r="I75" s="10"/>
    </row>
    <row r="76" spans="1:9" x14ac:dyDescent="0.25">
      <c r="A76" s="7">
        <v>71</v>
      </c>
      <c r="B76" s="6" t="s">
        <v>109</v>
      </c>
      <c r="C76" s="6" t="s">
        <v>110</v>
      </c>
      <c r="D76" s="6">
        <v>22</v>
      </c>
      <c r="E76" s="6">
        <v>37</v>
      </c>
      <c r="F76" s="6">
        <v>27</v>
      </c>
      <c r="G76" s="6"/>
      <c r="H76" s="6">
        <f>E76+F76</f>
        <v>64</v>
      </c>
      <c r="I76" s="6" t="str">
        <f t="shared" si="0"/>
        <v>D</v>
      </c>
    </row>
    <row r="77" spans="1:9" x14ac:dyDescent="0.25">
      <c r="A77" s="5">
        <v>72</v>
      </c>
      <c r="B77" s="9" t="s">
        <v>163</v>
      </c>
      <c r="C77" s="6" t="s">
        <v>162</v>
      </c>
      <c r="D77" s="6">
        <v>3</v>
      </c>
      <c r="E77" s="6">
        <v>36</v>
      </c>
      <c r="F77" s="6">
        <v>16</v>
      </c>
      <c r="G77" s="6"/>
      <c r="H77" s="6">
        <f>E77+F77</f>
        <v>52</v>
      </c>
      <c r="I77" s="6" t="str">
        <f t="shared" si="0"/>
        <v>E</v>
      </c>
    </row>
    <row r="78" spans="1:9" x14ac:dyDescent="0.25">
      <c r="A78" s="7">
        <v>73</v>
      </c>
      <c r="B78" s="7" t="s">
        <v>111</v>
      </c>
      <c r="C78" s="7" t="s">
        <v>112</v>
      </c>
      <c r="D78" s="7"/>
      <c r="E78" s="7">
        <v>10</v>
      </c>
      <c r="F78" s="7"/>
      <c r="G78" s="7"/>
      <c r="H78" s="7">
        <f>E78+F78</f>
        <v>10</v>
      </c>
      <c r="I78" s="7" t="str">
        <f t="shared" si="0"/>
        <v>F</v>
      </c>
    </row>
    <row r="79" spans="1:9" x14ac:dyDescent="0.25">
      <c r="A79" s="5">
        <v>74</v>
      </c>
      <c r="B79" s="10" t="s">
        <v>113</v>
      </c>
      <c r="C79" s="10" t="s">
        <v>114</v>
      </c>
      <c r="D79" s="10"/>
      <c r="E79" s="10"/>
      <c r="F79" s="10"/>
      <c r="G79" s="10"/>
      <c r="H79" s="10"/>
      <c r="I79" s="10"/>
    </row>
    <row r="80" spans="1:9" x14ac:dyDescent="0.25">
      <c r="A80" s="7">
        <v>75</v>
      </c>
      <c r="B80" s="10" t="s">
        <v>115</v>
      </c>
      <c r="C80" s="10" t="s">
        <v>116</v>
      </c>
      <c r="D80" s="10"/>
      <c r="E80" s="10"/>
      <c r="F80" s="10"/>
      <c r="G80" s="10"/>
      <c r="H80" s="10"/>
      <c r="I80" s="10"/>
    </row>
    <row r="81" spans="1:9" x14ac:dyDescent="0.25">
      <c r="A81" s="5">
        <v>76</v>
      </c>
      <c r="B81" s="10" t="s">
        <v>117</v>
      </c>
      <c r="C81" s="10" t="s">
        <v>118</v>
      </c>
      <c r="D81" s="10"/>
      <c r="E81" s="10"/>
      <c r="F81" s="10"/>
      <c r="G81" s="10"/>
      <c r="H81" s="10"/>
      <c r="I81" s="10"/>
    </row>
    <row r="82" spans="1:9" x14ac:dyDescent="0.25">
      <c r="A82" s="7">
        <v>77</v>
      </c>
      <c r="B82" s="10" t="s">
        <v>119</v>
      </c>
      <c r="C82" s="10" t="s">
        <v>120</v>
      </c>
      <c r="D82" s="10"/>
      <c r="E82" s="10"/>
      <c r="F82" s="10"/>
      <c r="G82" s="10"/>
      <c r="H82" s="10"/>
      <c r="I82" s="10"/>
    </row>
    <row r="83" spans="1:9" x14ac:dyDescent="0.25">
      <c r="A83" s="5">
        <v>78</v>
      </c>
      <c r="B83" s="10" t="s">
        <v>197</v>
      </c>
      <c r="C83" s="10" t="s">
        <v>198</v>
      </c>
      <c r="D83" s="10"/>
      <c r="E83" s="10"/>
      <c r="F83" s="10"/>
      <c r="G83" s="10"/>
      <c r="H83" s="10"/>
      <c r="I83" s="10"/>
    </row>
    <row r="84" spans="1:9" x14ac:dyDescent="0.25">
      <c r="A84" s="7">
        <v>79</v>
      </c>
      <c r="B84" s="10" t="s">
        <v>199</v>
      </c>
      <c r="C84" s="10" t="s">
        <v>200</v>
      </c>
      <c r="D84" s="10"/>
      <c r="E84" s="10"/>
      <c r="F84" s="10"/>
      <c r="G84" s="10"/>
      <c r="H84" s="10"/>
      <c r="I84" s="10"/>
    </row>
    <row r="85" spans="1:9" x14ac:dyDescent="0.25">
      <c r="A85" s="5">
        <v>80</v>
      </c>
      <c r="B85" s="10" t="s">
        <v>121</v>
      </c>
      <c r="C85" s="10" t="s">
        <v>122</v>
      </c>
      <c r="D85" s="10"/>
      <c r="E85" s="10"/>
      <c r="F85" s="10"/>
      <c r="G85" s="10"/>
      <c r="H85" s="10"/>
      <c r="I85" s="10"/>
    </row>
    <row r="86" spans="1:9" x14ac:dyDescent="0.25">
      <c r="A86" s="7">
        <v>81</v>
      </c>
      <c r="B86" s="10" t="s">
        <v>123</v>
      </c>
      <c r="C86" s="10" t="s">
        <v>124</v>
      </c>
      <c r="D86" s="10"/>
      <c r="E86" s="10"/>
      <c r="F86" s="10"/>
      <c r="G86" s="10"/>
      <c r="H86" s="10"/>
      <c r="I86" s="10"/>
    </row>
    <row r="87" spans="1:9" x14ac:dyDescent="0.25">
      <c r="A87" s="5">
        <v>82</v>
      </c>
      <c r="B87" s="7" t="s">
        <v>125</v>
      </c>
      <c r="C87" s="7" t="s">
        <v>126</v>
      </c>
      <c r="D87" s="7">
        <v>2.5</v>
      </c>
      <c r="E87" s="7">
        <v>6</v>
      </c>
      <c r="F87" s="7">
        <v>13</v>
      </c>
      <c r="G87" s="7">
        <v>4.5</v>
      </c>
      <c r="H87" s="7">
        <f>E87+G87</f>
        <v>10.5</v>
      </c>
      <c r="I87" s="7" t="str">
        <f t="shared" ref="I87:I101" si="1">IF(H87&lt;50,"F",IF(H87&lt;60,"E", IF(H87&lt;70,"D",IF(H87&lt;80,"C",IF(H87&lt;90,"B","A")))))</f>
        <v>F</v>
      </c>
    </row>
    <row r="88" spans="1:9" x14ac:dyDescent="0.25">
      <c r="A88" s="7">
        <v>83</v>
      </c>
      <c r="B88" s="7" t="s">
        <v>127</v>
      </c>
      <c r="C88" s="7" t="s">
        <v>128</v>
      </c>
      <c r="D88" s="7">
        <v>5</v>
      </c>
      <c r="E88" s="7">
        <v>10.5</v>
      </c>
      <c r="F88" s="7">
        <v>5</v>
      </c>
      <c r="G88" s="7"/>
      <c r="H88" s="7">
        <f>E88+F88</f>
        <v>15.5</v>
      </c>
      <c r="I88" s="7" t="str">
        <f t="shared" si="1"/>
        <v>F</v>
      </c>
    </row>
    <row r="89" spans="1:9" x14ac:dyDescent="0.25">
      <c r="A89" s="5">
        <v>84</v>
      </c>
      <c r="B89" s="10" t="s">
        <v>201</v>
      </c>
      <c r="C89" s="10" t="s">
        <v>202</v>
      </c>
      <c r="D89" s="10"/>
      <c r="E89" s="10"/>
      <c r="F89" s="10"/>
      <c r="G89" s="10"/>
      <c r="H89" s="10"/>
      <c r="I89" s="10"/>
    </row>
    <row r="90" spans="1:9" x14ac:dyDescent="0.25">
      <c r="A90" s="7">
        <v>85</v>
      </c>
      <c r="B90" s="10" t="s">
        <v>203</v>
      </c>
      <c r="C90" s="10" t="s">
        <v>204</v>
      </c>
      <c r="D90" s="10"/>
      <c r="E90" s="10"/>
      <c r="F90" s="10"/>
      <c r="G90" s="10"/>
      <c r="H90" s="10"/>
      <c r="I90" s="10"/>
    </row>
    <row r="91" spans="1:9" x14ac:dyDescent="0.25">
      <c r="A91" s="5">
        <v>86</v>
      </c>
      <c r="B91" s="10" t="s">
        <v>205</v>
      </c>
      <c r="C91" s="10" t="s">
        <v>206</v>
      </c>
      <c r="D91" s="10"/>
      <c r="E91" s="10"/>
      <c r="F91" s="10"/>
      <c r="G91" s="10"/>
      <c r="H91" s="10"/>
      <c r="I91" s="10"/>
    </row>
    <row r="92" spans="1:9" x14ac:dyDescent="0.25">
      <c r="A92" s="7">
        <v>87</v>
      </c>
      <c r="B92" s="7" t="s">
        <v>129</v>
      </c>
      <c r="C92" s="7" t="s">
        <v>130</v>
      </c>
      <c r="D92" s="7"/>
      <c r="E92" s="7"/>
      <c r="F92" s="7"/>
      <c r="G92" s="7"/>
      <c r="H92" s="7"/>
      <c r="I92" s="7" t="str">
        <f t="shared" si="1"/>
        <v>F</v>
      </c>
    </row>
    <row r="93" spans="1:9" x14ac:dyDescent="0.25">
      <c r="A93" s="5">
        <v>88</v>
      </c>
      <c r="B93" s="7" t="s">
        <v>131</v>
      </c>
      <c r="C93" s="7" t="s">
        <v>132</v>
      </c>
      <c r="D93" s="7">
        <v>10</v>
      </c>
      <c r="E93" s="7">
        <v>12</v>
      </c>
      <c r="F93" s="7">
        <v>3</v>
      </c>
      <c r="G93" s="7"/>
      <c r="H93" s="7">
        <f>E93+F93</f>
        <v>15</v>
      </c>
      <c r="I93" s="7" t="str">
        <f t="shared" si="1"/>
        <v>F</v>
      </c>
    </row>
    <row r="94" spans="1:9" x14ac:dyDescent="0.25">
      <c r="A94" s="7">
        <v>89</v>
      </c>
      <c r="B94" s="10" t="s">
        <v>133</v>
      </c>
      <c r="C94" s="10" t="s">
        <v>134</v>
      </c>
      <c r="D94" s="10"/>
      <c r="E94" s="10"/>
      <c r="F94" s="10"/>
      <c r="G94" s="10"/>
      <c r="H94" s="10"/>
      <c r="I94" s="10"/>
    </row>
    <row r="95" spans="1:9" x14ac:dyDescent="0.25">
      <c r="A95" s="5">
        <v>90</v>
      </c>
      <c r="B95" s="10" t="s">
        <v>135</v>
      </c>
      <c r="C95" s="10" t="s">
        <v>136</v>
      </c>
      <c r="D95" s="10"/>
      <c r="E95" s="10"/>
      <c r="F95" s="10"/>
      <c r="G95" s="10"/>
      <c r="H95" s="10"/>
      <c r="I95" s="10"/>
    </row>
    <row r="96" spans="1:9" x14ac:dyDescent="0.25">
      <c r="A96" s="7">
        <v>91</v>
      </c>
      <c r="B96" s="7" t="s">
        <v>137</v>
      </c>
      <c r="C96" s="7" t="s">
        <v>138</v>
      </c>
      <c r="D96" s="7"/>
      <c r="E96" s="7"/>
      <c r="F96" s="7"/>
      <c r="G96" s="7">
        <v>3</v>
      </c>
      <c r="H96" s="7">
        <v>3</v>
      </c>
      <c r="I96" s="7" t="s">
        <v>168</v>
      </c>
    </row>
    <row r="97" spans="1:9" x14ac:dyDescent="0.25">
      <c r="A97" s="5">
        <v>92</v>
      </c>
      <c r="B97" s="10" t="s">
        <v>139</v>
      </c>
      <c r="C97" s="10" t="s">
        <v>140</v>
      </c>
      <c r="D97" s="10"/>
      <c r="E97" s="10"/>
      <c r="F97" s="10"/>
      <c r="G97" s="10"/>
      <c r="H97" s="10"/>
      <c r="I97" s="10"/>
    </row>
    <row r="98" spans="1:9" x14ac:dyDescent="0.25">
      <c r="A98" s="7">
        <v>93</v>
      </c>
      <c r="B98" s="10" t="s">
        <v>141</v>
      </c>
      <c r="C98" s="10" t="s">
        <v>142</v>
      </c>
      <c r="D98" s="10"/>
      <c r="E98" s="10"/>
      <c r="F98" s="10"/>
      <c r="G98" s="10"/>
      <c r="H98" s="10"/>
      <c r="I98" s="10"/>
    </row>
    <row r="99" spans="1:9" x14ac:dyDescent="0.25">
      <c r="A99" s="5">
        <v>94</v>
      </c>
      <c r="B99" s="6" t="s">
        <v>164</v>
      </c>
      <c r="C99" s="6" t="s">
        <v>165</v>
      </c>
      <c r="D99" s="6">
        <v>17</v>
      </c>
      <c r="E99" s="6">
        <v>31</v>
      </c>
      <c r="F99" s="6">
        <v>19</v>
      </c>
      <c r="G99" s="6"/>
      <c r="H99" s="6">
        <f>E99+F99</f>
        <v>50</v>
      </c>
      <c r="I99" s="6" t="str">
        <f t="shared" si="1"/>
        <v>E</v>
      </c>
    </row>
    <row r="100" spans="1:9" x14ac:dyDescent="0.25">
      <c r="A100" s="7">
        <v>95</v>
      </c>
      <c r="B100" s="10" t="s">
        <v>143</v>
      </c>
      <c r="C100" s="10" t="s">
        <v>144</v>
      </c>
      <c r="D100" s="10"/>
      <c r="E100" s="10"/>
      <c r="F100" s="10"/>
      <c r="G100" s="10"/>
      <c r="H100" s="10"/>
      <c r="I100" s="10"/>
    </row>
    <row r="101" spans="1:9" x14ac:dyDescent="0.25">
      <c r="A101" s="5">
        <v>96</v>
      </c>
      <c r="B101" s="6" t="s">
        <v>145</v>
      </c>
      <c r="C101" s="6" t="s">
        <v>146</v>
      </c>
      <c r="D101" s="6">
        <v>36</v>
      </c>
      <c r="E101" s="6"/>
      <c r="F101" s="6">
        <v>16</v>
      </c>
      <c r="G101" s="6"/>
      <c r="H101" s="6">
        <f>D101+F101</f>
        <v>52</v>
      </c>
      <c r="I101" s="6" t="str">
        <f t="shared" si="1"/>
        <v>E</v>
      </c>
    </row>
    <row r="102" spans="1:9" x14ac:dyDescent="0.25">
      <c r="A102" s="7">
        <v>97</v>
      </c>
      <c r="B102" s="10" t="s">
        <v>207</v>
      </c>
      <c r="C102" s="10" t="s">
        <v>208</v>
      </c>
      <c r="D102" s="10"/>
      <c r="E102" s="10"/>
      <c r="F102" s="10"/>
      <c r="G102" s="10"/>
      <c r="H102" s="10"/>
      <c r="I102" s="10"/>
    </row>
    <row r="103" spans="1:9" x14ac:dyDescent="0.25">
      <c r="A103" s="5">
        <v>98</v>
      </c>
      <c r="B103" s="10" t="s">
        <v>147</v>
      </c>
      <c r="C103" s="10" t="s">
        <v>148</v>
      </c>
      <c r="D103" s="10"/>
      <c r="E103" s="10"/>
      <c r="F103" s="10"/>
      <c r="G103" s="10"/>
      <c r="H103" s="10"/>
      <c r="I103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Milan</cp:lastModifiedBy>
  <cp:lastPrinted>2019-06-28T06:46:59Z</cp:lastPrinted>
  <dcterms:created xsi:type="dcterms:W3CDTF">2006-09-16T00:00:00Z</dcterms:created>
  <dcterms:modified xsi:type="dcterms:W3CDTF">2019-06-28T06:48:46Z</dcterms:modified>
</cp:coreProperties>
</file>