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eptembar rok" sheetId="2" r:id="rId1"/>
  </sheets>
  <definedNames>
    <definedName name="_xlnm._FilterDatabase" localSheetId="0" hidden="1">'Septembar rok'!$A$5:$J$22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11" i="2"/>
  <c r="I14" i="2"/>
  <c r="I18" i="2"/>
  <c r="I19" i="2"/>
  <c r="I22" i="2"/>
  <c r="I6" i="2"/>
  <c r="F15" i="2" l="1"/>
  <c r="I15" i="2" s="1"/>
  <c r="F21" i="2"/>
  <c r="I21" i="2" s="1"/>
  <c r="F20" i="2"/>
  <c r="I20" i="2" s="1"/>
  <c r="F17" i="2"/>
  <c r="I17" i="2" s="1"/>
  <c r="F16" i="2"/>
  <c r="I16" i="2" s="1"/>
  <c r="F13" i="2"/>
  <c r="I13" i="2" s="1"/>
  <c r="F12" i="2"/>
  <c r="I12" i="2" s="1"/>
  <c r="F9" i="2"/>
  <c r="I9" i="2" s="1"/>
  <c r="F8" i="2"/>
  <c r="I8" i="2" s="1"/>
  <c r="F7" i="2"/>
  <c r="I7" i="2" s="1"/>
</calcChain>
</file>

<file path=xl/sharedStrings.xml><?xml version="1.0" encoding="utf-8"?>
<sst xmlns="http://schemas.openxmlformats.org/spreadsheetml/2006/main" count="62" uniqueCount="49">
  <si>
    <t>SMPG MM 201718</t>
  </si>
  <si>
    <t>101 / 16</t>
  </si>
  <si>
    <t>8 / 15</t>
  </si>
  <si>
    <t>35 / 15</t>
  </si>
  <si>
    <t>70 / 15</t>
  </si>
  <si>
    <t>78 / 15</t>
  </si>
  <si>
    <t>2 / 14</t>
  </si>
  <si>
    <t>158 / 14</t>
  </si>
  <si>
    <t>181 / 14</t>
  </si>
  <si>
    <t>189 / 14</t>
  </si>
  <si>
    <t>12 / 13</t>
  </si>
  <si>
    <t>53 / 13</t>
  </si>
  <si>
    <t>60 / 13</t>
  </si>
  <si>
    <t>182 / 13</t>
  </si>
  <si>
    <t>190 / 13</t>
  </si>
  <si>
    <t>194 / 13</t>
  </si>
  <si>
    <t>211 / 12</t>
  </si>
  <si>
    <t>Rezultat na kolokvijumu</t>
  </si>
  <si>
    <t>Broj indeksa</t>
  </si>
  <si>
    <t>Ukupan broj bodova prije završnog ispita</t>
  </si>
  <si>
    <t>Testovi</t>
  </si>
  <si>
    <t>Redni broj</t>
  </si>
  <si>
    <t>Prezime i ime</t>
  </si>
  <si>
    <t>Stamatović Milica</t>
  </si>
  <si>
    <t>Jovanović Nađa</t>
  </si>
  <si>
    <t>Raičković Vaso</t>
  </si>
  <si>
    <t>Lazović Ivana</t>
  </si>
  <si>
    <t>Leković Ivana</t>
  </si>
  <si>
    <t>Mijušković Mirko</t>
  </si>
  <si>
    <t>Jaćimović Sara</t>
  </si>
  <si>
    <t>Šuškavčević Jovana</t>
  </si>
  <si>
    <t>Šćekić Novak</t>
  </si>
  <si>
    <t>Novaković Darko</t>
  </si>
  <si>
    <t>Knežević Aleksandra</t>
  </si>
  <si>
    <t>Tomanović Milica</t>
  </si>
  <si>
    <t>Vreteničić Marija</t>
  </si>
  <si>
    <t>Đurović Karolina</t>
  </si>
  <si>
    <t>Odavić Obrad</t>
  </si>
  <si>
    <t>Glušica Valentina</t>
  </si>
  <si>
    <t>Stjepšević Ana</t>
  </si>
  <si>
    <t>Završni ispit</t>
  </si>
  <si>
    <t>309 / 05</t>
  </si>
  <si>
    <t>Ukupno bodova</t>
  </si>
  <si>
    <t>Ocjena</t>
  </si>
  <si>
    <t>B</t>
  </si>
  <si>
    <t>D</t>
  </si>
  <si>
    <t>E</t>
  </si>
  <si>
    <t>F</t>
  </si>
  <si>
    <t>Dodatni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</si>
</sst>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I21" sqref="I21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9.42578125" bestFit="1" customWidth="1"/>
    <col min="5" max="5" width="22.7109375" bestFit="1" customWidth="1"/>
    <col min="6" max="6" width="37.7109375" bestFit="1" customWidth="1"/>
    <col min="7" max="7" width="11.5703125" bestFit="1" customWidth="1"/>
    <col min="8" max="8" width="11.5703125" customWidth="1"/>
    <col min="9" max="9" width="15.140625" bestFit="1" customWidth="1"/>
  </cols>
  <sheetData>
    <row r="1" spans="1:10" x14ac:dyDescent="0.25">
      <c r="A1" t="s">
        <v>0</v>
      </c>
    </row>
    <row r="5" spans="1:10" x14ac:dyDescent="0.25">
      <c r="A5" s="1" t="s">
        <v>21</v>
      </c>
      <c r="B5" s="1" t="s">
        <v>18</v>
      </c>
      <c r="C5" s="3" t="s">
        <v>22</v>
      </c>
      <c r="D5" s="1" t="s">
        <v>20</v>
      </c>
      <c r="E5" s="1" t="s">
        <v>17</v>
      </c>
      <c r="F5" s="1" t="s">
        <v>19</v>
      </c>
      <c r="G5" s="1" t="s">
        <v>40</v>
      </c>
      <c r="H5" s="1" t="s">
        <v>48</v>
      </c>
      <c r="I5" s="2" t="s">
        <v>42</v>
      </c>
      <c r="J5" s="2" t="s">
        <v>43</v>
      </c>
    </row>
    <row r="6" spans="1:10" x14ac:dyDescent="0.25">
      <c r="A6" s="5">
        <v>2</v>
      </c>
      <c r="B6" s="4" t="s">
        <v>1</v>
      </c>
      <c r="C6" s="4" t="s">
        <v>23</v>
      </c>
      <c r="D6" s="5">
        <v>5</v>
      </c>
      <c r="E6" s="5">
        <v>12</v>
      </c>
      <c r="F6" s="5">
        <v>44</v>
      </c>
      <c r="G6" s="5">
        <v>15</v>
      </c>
      <c r="H6" s="5"/>
      <c r="I6" s="6">
        <f>F6+G6+H6</f>
        <v>59</v>
      </c>
      <c r="J6" s="6" t="s">
        <v>46</v>
      </c>
    </row>
    <row r="7" spans="1:10" x14ac:dyDescent="0.25">
      <c r="A7" s="5">
        <v>9</v>
      </c>
      <c r="B7" s="4" t="s">
        <v>2</v>
      </c>
      <c r="C7" s="4" t="s">
        <v>24</v>
      </c>
      <c r="D7" s="5">
        <v>5</v>
      </c>
      <c r="E7" s="5">
        <v>30</v>
      </c>
      <c r="F7" s="5">
        <f>D7+E7</f>
        <v>35</v>
      </c>
      <c r="G7" s="5">
        <v>20</v>
      </c>
      <c r="H7" s="5"/>
      <c r="I7" s="6">
        <f t="shared" ref="I7:I22" si="0">F7+G7+H7</f>
        <v>55</v>
      </c>
      <c r="J7" s="6" t="s">
        <v>46</v>
      </c>
    </row>
    <row r="8" spans="1:10" x14ac:dyDescent="0.25">
      <c r="A8" s="5">
        <v>21</v>
      </c>
      <c r="B8" s="4" t="s">
        <v>3</v>
      </c>
      <c r="C8" s="4" t="s">
        <v>25</v>
      </c>
      <c r="D8" s="5">
        <v>0</v>
      </c>
      <c r="E8" s="5">
        <v>10</v>
      </c>
      <c r="F8" s="5">
        <f>D8+E8</f>
        <v>10</v>
      </c>
      <c r="G8" s="5">
        <v>3</v>
      </c>
      <c r="H8" s="5"/>
      <c r="I8" s="6">
        <f t="shared" si="0"/>
        <v>13</v>
      </c>
      <c r="J8" s="6" t="s">
        <v>47</v>
      </c>
    </row>
    <row r="9" spans="1:10" x14ac:dyDescent="0.25">
      <c r="A9" s="5">
        <v>32</v>
      </c>
      <c r="B9" s="4" t="s">
        <v>4</v>
      </c>
      <c r="C9" s="4" t="s">
        <v>26</v>
      </c>
      <c r="D9" s="5">
        <v>0</v>
      </c>
      <c r="E9" s="5">
        <v>25</v>
      </c>
      <c r="F9" s="5">
        <f>D9+E9</f>
        <v>25</v>
      </c>
      <c r="G9" s="5">
        <v>35</v>
      </c>
      <c r="H9" s="5"/>
      <c r="I9" s="6">
        <f t="shared" si="0"/>
        <v>60</v>
      </c>
      <c r="J9" s="6" t="s">
        <v>45</v>
      </c>
    </row>
    <row r="10" spans="1:10" x14ac:dyDescent="0.25">
      <c r="A10" s="5">
        <v>34</v>
      </c>
      <c r="B10" s="4" t="s">
        <v>5</v>
      </c>
      <c r="C10" s="4" t="s">
        <v>27</v>
      </c>
      <c r="D10" s="5">
        <v>0</v>
      </c>
      <c r="E10" s="5">
        <v>23</v>
      </c>
      <c r="F10" s="5">
        <v>23</v>
      </c>
      <c r="G10" s="5">
        <v>20</v>
      </c>
      <c r="H10" s="5">
        <v>7</v>
      </c>
      <c r="I10" s="6">
        <f t="shared" si="0"/>
        <v>50</v>
      </c>
      <c r="J10" s="6" t="s">
        <v>46</v>
      </c>
    </row>
    <row r="11" spans="1:10" x14ac:dyDescent="0.25">
      <c r="A11" s="5">
        <v>41</v>
      </c>
      <c r="B11" s="4" t="s">
        <v>6</v>
      </c>
      <c r="C11" s="4" t="s">
        <v>28</v>
      </c>
      <c r="D11" s="5">
        <v>0</v>
      </c>
      <c r="E11" s="5">
        <v>17</v>
      </c>
      <c r="F11" s="5">
        <v>33</v>
      </c>
      <c r="G11" s="5">
        <v>25</v>
      </c>
      <c r="H11" s="5"/>
      <c r="I11" s="6">
        <f t="shared" si="0"/>
        <v>58</v>
      </c>
      <c r="J11" s="6" t="s">
        <v>46</v>
      </c>
    </row>
    <row r="12" spans="1:10" x14ac:dyDescent="0.25">
      <c r="A12" s="5">
        <v>58</v>
      </c>
      <c r="B12" s="4" t="s">
        <v>7</v>
      </c>
      <c r="C12" s="4" t="s">
        <v>29</v>
      </c>
      <c r="D12" s="5">
        <v>0</v>
      </c>
      <c r="E12" s="5">
        <v>18</v>
      </c>
      <c r="F12" s="5">
        <f>D12+E12</f>
        <v>18</v>
      </c>
      <c r="G12" s="5">
        <v>32</v>
      </c>
      <c r="H12" s="5"/>
      <c r="I12" s="6">
        <f t="shared" si="0"/>
        <v>50</v>
      </c>
      <c r="J12" s="6" t="s">
        <v>46</v>
      </c>
    </row>
    <row r="13" spans="1:10" x14ac:dyDescent="0.25">
      <c r="A13" s="5">
        <v>61</v>
      </c>
      <c r="B13" s="4" t="s">
        <v>8</v>
      </c>
      <c r="C13" s="4" t="s">
        <v>30</v>
      </c>
      <c r="D13" s="5">
        <v>5</v>
      </c>
      <c r="E13" s="5">
        <v>10</v>
      </c>
      <c r="F13" s="5">
        <f>D13+E13</f>
        <v>15</v>
      </c>
      <c r="G13" s="5">
        <v>25</v>
      </c>
      <c r="H13" s="5">
        <v>10</v>
      </c>
      <c r="I13" s="6">
        <f t="shared" si="0"/>
        <v>50</v>
      </c>
      <c r="J13" s="6" t="s">
        <v>46</v>
      </c>
    </row>
    <row r="14" spans="1:10" x14ac:dyDescent="0.25">
      <c r="A14" s="5">
        <v>62</v>
      </c>
      <c r="B14" s="4" t="s">
        <v>9</v>
      </c>
      <c r="C14" s="4" t="s">
        <v>31</v>
      </c>
      <c r="D14" s="5">
        <v>0</v>
      </c>
      <c r="E14" s="5">
        <v>22</v>
      </c>
      <c r="F14" s="5">
        <v>22</v>
      </c>
      <c r="G14" s="5">
        <v>20</v>
      </c>
      <c r="H14" s="5">
        <v>8</v>
      </c>
      <c r="I14" s="6">
        <f t="shared" si="0"/>
        <v>50</v>
      </c>
      <c r="J14" s="6" t="s">
        <v>46</v>
      </c>
    </row>
    <row r="15" spans="1:10" x14ac:dyDescent="0.25">
      <c r="A15" s="5">
        <v>65</v>
      </c>
      <c r="B15" s="4" t="s">
        <v>10</v>
      </c>
      <c r="C15" s="4" t="s">
        <v>32</v>
      </c>
      <c r="D15" s="5">
        <v>0</v>
      </c>
      <c r="E15" s="5">
        <v>26</v>
      </c>
      <c r="F15" s="5">
        <f>D15+E15</f>
        <v>26</v>
      </c>
      <c r="G15" s="5">
        <v>18</v>
      </c>
      <c r="H15" s="5">
        <v>6</v>
      </c>
      <c r="I15" s="6">
        <f t="shared" si="0"/>
        <v>50</v>
      </c>
      <c r="J15" s="6" t="s">
        <v>46</v>
      </c>
    </row>
    <row r="16" spans="1:10" x14ac:dyDescent="0.25">
      <c r="A16" s="5">
        <v>69</v>
      </c>
      <c r="B16" s="4" t="s">
        <v>11</v>
      </c>
      <c r="C16" s="4" t="s">
        <v>33</v>
      </c>
      <c r="D16" s="5">
        <v>5</v>
      </c>
      <c r="E16" s="5">
        <v>20</v>
      </c>
      <c r="F16" s="5">
        <f>D16+E16</f>
        <v>25</v>
      </c>
      <c r="G16" s="5">
        <v>25</v>
      </c>
      <c r="H16" s="5"/>
      <c r="I16" s="6">
        <f t="shared" si="0"/>
        <v>50</v>
      </c>
      <c r="J16" s="6" t="s">
        <v>46</v>
      </c>
    </row>
    <row r="17" spans="1:10" x14ac:dyDescent="0.25">
      <c r="A17" s="5">
        <v>70</v>
      </c>
      <c r="B17" s="4" t="s">
        <v>12</v>
      </c>
      <c r="C17" s="4" t="s">
        <v>34</v>
      </c>
      <c r="D17" s="5">
        <v>0</v>
      </c>
      <c r="E17" s="5">
        <v>20</v>
      </c>
      <c r="F17" s="5">
        <f>D17+E17</f>
        <v>20</v>
      </c>
      <c r="G17" s="5">
        <v>40</v>
      </c>
      <c r="H17" s="5"/>
      <c r="I17" s="6">
        <f t="shared" si="0"/>
        <v>60</v>
      </c>
      <c r="J17" s="6" t="s">
        <v>45</v>
      </c>
    </row>
    <row r="18" spans="1:10" x14ac:dyDescent="0.25">
      <c r="A18" s="5">
        <v>82</v>
      </c>
      <c r="B18" s="4" t="s">
        <v>13</v>
      </c>
      <c r="C18" s="4" t="s">
        <v>35</v>
      </c>
      <c r="D18" s="5">
        <v>5</v>
      </c>
      <c r="E18" s="5">
        <v>15</v>
      </c>
      <c r="F18" s="5">
        <v>15</v>
      </c>
      <c r="G18" s="5">
        <v>45</v>
      </c>
      <c r="H18" s="5"/>
      <c r="I18" s="6">
        <f t="shared" si="0"/>
        <v>60</v>
      </c>
      <c r="J18" s="6" t="s">
        <v>45</v>
      </c>
    </row>
    <row r="19" spans="1:10" x14ac:dyDescent="0.25">
      <c r="A19" s="5">
        <v>84</v>
      </c>
      <c r="B19" s="4" t="s">
        <v>14</v>
      </c>
      <c r="C19" s="4" t="s">
        <v>36</v>
      </c>
      <c r="D19" s="5">
        <v>5</v>
      </c>
      <c r="E19" s="5">
        <v>35</v>
      </c>
      <c r="F19" s="5">
        <v>40</v>
      </c>
      <c r="G19" s="5">
        <v>40</v>
      </c>
      <c r="H19" s="5"/>
      <c r="I19" s="6">
        <f t="shared" si="0"/>
        <v>80</v>
      </c>
      <c r="J19" s="6" t="s">
        <v>44</v>
      </c>
    </row>
    <row r="20" spans="1:10" x14ac:dyDescent="0.25">
      <c r="A20" s="5">
        <v>85</v>
      </c>
      <c r="B20" s="4" t="s">
        <v>15</v>
      </c>
      <c r="C20" s="4" t="s">
        <v>37</v>
      </c>
      <c r="D20" s="5">
        <v>5</v>
      </c>
      <c r="E20" s="5">
        <v>10</v>
      </c>
      <c r="F20" s="5">
        <f>D20+E20</f>
        <v>15</v>
      </c>
      <c r="G20" s="5">
        <v>15</v>
      </c>
      <c r="H20" s="5"/>
      <c r="I20" s="6">
        <f t="shared" si="0"/>
        <v>30</v>
      </c>
      <c r="J20" s="6" t="s">
        <v>47</v>
      </c>
    </row>
    <row r="21" spans="1:10" x14ac:dyDescent="0.25">
      <c r="A21" s="5">
        <v>94</v>
      </c>
      <c r="B21" s="4" t="s">
        <v>16</v>
      </c>
      <c r="C21" s="4" t="s">
        <v>38</v>
      </c>
      <c r="D21" s="5">
        <v>5</v>
      </c>
      <c r="E21" s="5">
        <v>18</v>
      </c>
      <c r="F21" s="5">
        <f>D21+E21</f>
        <v>23</v>
      </c>
      <c r="G21" s="5">
        <v>27</v>
      </c>
      <c r="H21" s="5"/>
      <c r="I21" s="6">
        <f t="shared" si="0"/>
        <v>50</v>
      </c>
      <c r="J21" s="6" t="s">
        <v>46</v>
      </c>
    </row>
    <row r="22" spans="1:10" x14ac:dyDescent="0.25">
      <c r="A22" s="5">
        <v>111</v>
      </c>
      <c r="B22" s="7" t="s">
        <v>41</v>
      </c>
      <c r="C22" s="4" t="s">
        <v>39</v>
      </c>
      <c r="D22" s="5">
        <v>0</v>
      </c>
      <c r="E22" s="5">
        <v>15</v>
      </c>
      <c r="F22" s="5">
        <v>39</v>
      </c>
      <c r="G22" s="5">
        <v>15</v>
      </c>
      <c r="H22" s="5"/>
      <c r="I22" s="6">
        <f t="shared" si="0"/>
        <v>54</v>
      </c>
      <c r="J22" s="6" t="s">
        <v>46</v>
      </c>
    </row>
  </sheetData>
  <autoFilter ref="A5:J22">
    <sortState ref="A6:I22">
      <sortCondition ref="A5:A22"/>
    </sortState>
  </autoFilter>
  <pageMargins left="0.7" right="0.7" top="0.75" bottom="0.75" header="0.3" footer="0.3"/>
  <pageSetup orientation="portrait" horizontalDpi="0" verticalDpi="0" r:id="rId1"/>
  <headerFooter>
    <oddFooter>&amp;C&amp;12Predmetni nastavnik: prof. dr Milorad Jovović 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Septembar rok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2018-09-19T08:21:32Z</dcterms:modified>
</cp:coreProperties>
</file>