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7" i="2" l="1"/>
  <c r="G24" i="2" l="1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G25" i="1" l="1"/>
  <c r="G24" i="1"/>
  <c r="G23" i="1"/>
  <c r="G2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</calcChain>
</file>

<file path=xl/sharedStrings.xml><?xml version="1.0" encoding="utf-8"?>
<sst xmlns="http://schemas.openxmlformats.org/spreadsheetml/2006/main" count="83" uniqueCount="42">
  <si>
    <t>EKONOMSKI FAKULTET</t>
  </si>
  <si>
    <t>STUDIJSKI PROGRAM: EKONOMIJA, studijska godina 2019/2020.</t>
  </si>
  <si>
    <t>ECTS kredita:</t>
  </si>
  <si>
    <t>MENADŽMENT LJUDSKIM RESURSIMA</t>
  </si>
  <si>
    <t>11 / 16</t>
  </si>
  <si>
    <t>27 / 16</t>
  </si>
  <si>
    <t>59 / 16</t>
  </si>
  <si>
    <t>Zvicer Stefan</t>
  </si>
  <si>
    <t>186 / 16</t>
  </si>
  <si>
    <t>210 / 16</t>
  </si>
  <si>
    <t>233 / 15</t>
  </si>
  <si>
    <t>206 / 14</t>
  </si>
  <si>
    <t>258 / 14</t>
  </si>
  <si>
    <t>281 / 14</t>
  </si>
  <si>
    <t>384 / 14</t>
  </si>
  <si>
    <t>476 / 13</t>
  </si>
  <si>
    <t>206 / 10</t>
  </si>
  <si>
    <t>Marković Jovana</t>
  </si>
  <si>
    <t>Filipović Milena</t>
  </si>
  <si>
    <t>Jovanović Anja</t>
  </si>
  <si>
    <t>Kovaèević Dragana</t>
  </si>
  <si>
    <t>Bećirović Marija</t>
  </si>
  <si>
    <t>Bulajić Milutin</t>
  </si>
  <si>
    <t>Rajković Milica</t>
  </si>
  <si>
    <t>Krunić Novka</t>
  </si>
  <si>
    <t>Prelević Milena</t>
  </si>
  <si>
    <t>Dobrović Nikolina</t>
  </si>
  <si>
    <t>Bulatović Matija</t>
  </si>
  <si>
    <t>Petrović Miloš</t>
  </si>
  <si>
    <t>RB</t>
  </si>
  <si>
    <t>Kolokvijum</t>
  </si>
  <si>
    <t>Seminarski rad</t>
  </si>
  <si>
    <t>Završni ispit</t>
  </si>
  <si>
    <t>Broj indeksa</t>
  </si>
  <si>
    <t>Ime i prezime</t>
  </si>
  <si>
    <t>Ukupno</t>
  </si>
  <si>
    <t>Trifunović Teodora</t>
  </si>
  <si>
    <t>Knežević Andđela</t>
  </si>
  <si>
    <t xml:space="preserve">Kontić Bojana </t>
  </si>
  <si>
    <t>Bulajić Mira</t>
  </si>
  <si>
    <t>Đuričković Vasilije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</si>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</sst>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1" xfId="0" applyFill="1" applyBorder="1"/>
    <xf numFmtId="0" fontId="0" fillId="0" borderId="1" xfId="0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opLeftCell="A4" zoomScale="85" zoomScaleNormal="85" workbookViewId="0">
      <selection activeCell="D18" sqref="D18"/>
    </sheetView>
  </sheetViews>
  <sheetFormatPr defaultRowHeight="15" x14ac:dyDescent="0.25"/>
  <cols>
    <col min="1" max="1" width="5.5703125" customWidth="1"/>
    <col min="2" max="2" width="12.42578125" style="1" bestFit="1" customWidth="1"/>
    <col min="3" max="3" width="22" bestFit="1" customWidth="1"/>
    <col min="4" max="4" width="11" bestFit="1" customWidth="1"/>
    <col min="5" max="5" width="14.140625" bestFit="1" customWidth="1"/>
    <col min="6" max="6" width="11.5703125" bestFit="1" customWidth="1"/>
  </cols>
  <sheetData>
    <row r="2" spans="1:7" x14ac:dyDescent="0.25">
      <c r="A2" t="s">
        <v>0</v>
      </c>
    </row>
    <row r="3" spans="1:7" x14ac:dyDescent="0.25">
      <c r="A3" t="s">
        <v>1</v>
      </c>
    </row>
    <row r="5" spans="1:7" x14ac:dyDescent="0.25">
      <c r="A5" t="s">
        <v>3</v>
      </c>
      <c r="D5" s="1" t="s">
        <v>2</v>
      </c>
      <c r="E5">
        <v>4</v>
      </c>
    </row>
    <row r="7" spans="1:7" x14ac:dyDescent="0.25">
      <c r="A7" s="4" t="s">
        <v>29</v>
      </c>
      <c r="B7" s="5" t="s">
        <v>33</v>
      </c>
      <c r="C7" s="4" t="s">
        <v>34</v>
      </c>
      <c r="D7" s="4" t="s">
        <v>30</v>
      </c>
      <c r="E7" s="4" t="s">
        <v>31</v>
      </c>
      <c r="F7" s="4" t="s">
        <v>32</v>
      </c>
      <c r="G7" s="4" t="s">
        <v>35</v>
      </c>
    </row>
    <row r="8" spans="1:7" x14ac:dyDescent="0.25">
      <c r="A8" s="2">
        <v>1</v>
      </c>
      <c r="B8" s="3" t="s">
        <v>4</v>
      </c>
      <c r="C8" s="2" t="s">
        <v>18</v>
      </c>
      <c r="D8" s="2">
        <v>19.5</v>
      </c>
      <c r="E8" s="2">
        <v>20</v>
      </c>
      <c r="F8" s="2">
        <v>60</v>
      </c>
      <c r="G8" s="2">
        <f>SUM(D8:F8)</f>
        <v>99.5</v>
      </c>
    </row>
    <row r="9" spans="1:7" x14ac:dyDescent="0.25">
      <c r="A9" s="2">
        <v>2</v>
      </c>
      <c r="B9" s="3" t="s">
        <v>5</v>
      </c>
      <c r="C9" s="2" t="s">
        <v>19</v>
      </c>
      <c r="D9" s="2"/>
      <c r="E9" s="2">
        <v>18</v>
      </c>
      <c r="F9" s="2">
        <v>0</v>
      </c>
      <c r="G9" s="2">
        <f t="shared" ref="G9:G25" si="0">SUM(D9:F9)</f>
        <v>18</v>
      </c>
    </row>
    <row r="10" spans="1:7" x14ac:dyDescent="0.25">
      <c r="A10" s="2">
        <v>3</v>
      </c>
      <c r="B10" s="3" t="s">
        <v>6</v>
      </c>
      <c r="C10" s="2" t="s">
        <v>7</v>
      </c>
      <c r="D10" s="2"/>
      <c r="E10" s="2"/>
      <c r="F10" s="2">
        <v>0</v>
      </c>
      <c r="G10" s="2">
        <f t="shared" si="0"/>
        <v>0</v>
      </c>
    </row>
    <row r="11" spans="1:7" x14ac:dyDescent="0.25">
      <c r="A11" s="2">
        <v>4</v>
      </c>
      <c r="B11" s="3" t="s">
        <v>8</v>
      </c>
      <c r="C11" s="2" t="s">
        <v>20</v>
      </c>
      <c r="D11" s="2">
        <v>15</v>
      </c>
      <c r="E11" s="2">
        <v>20</v>
      </c>
      <c r="F11" s="2">
        <v>42</v>
      </c>
      <c r="G11" s="2">
        <f t="shared" si="0"/>
        <v>77</v>
      </c>
    </row>
    <row r="12" spans="1:7" x14ac:dyDescent="0.25">
      <c r="A12" s="2">
        <v>5</v>
      </c>
      <c r="B12" s="3" t="s">
        <v>9</v>
      </c>
      <c r="C12" s="2" t="s">
        <v>21</v>
      </c>
      <c r="D12" s="2">
        <v>19.5</v>
      </c>
      <c r="E12" s="2">
        <v>20</v>
      </c>
      <c r="F12" s="2">
        <v>12</v>
      </c>
      <c r="G12" s="2">
        <f t="shared" si="0"/>
        <v>51.5</v>
      </c>
    </row>
    <row r="13" spans="1:7" x14ac:dyDescent="0.25">
      <c r="A13" s="2">
        <v>6</v>
      </c>
      <c r="B13" s="3" t="s">
        <v>10</v>
      </c>
      <c r="C13" s="2" t="s">
        <v>22</v>
      </c>
      <c r="D13" s="2">
        <v>13.5</v>
      </c>
      <c r="E13" s="2">
        <v>18</v>
      </c>
      <c r="F13" s="2">
        <v>42</v>
      </c>
      <c r="G13" s="2">
        <f t="shared" si="0"/>
        <v>73.5</v>
      </c>
    </row>
    <row r="14" spans="1:7" x14ac:dyDescent="0.25">
      <c r="A14" s="2">
        <v>7</v>
      </c>
      <c r="B14" s="3" t="s">
        <v>11</v>
      </c>
      <c r="C14" s="2" t="s">
        <v>23</v>
      </c>
      <c r="D14" s="2">
        <v>16.5</v>
      </c>
      <c r="E14" s="2">
        <v>18</v>
      </c>
      <c r="F14" s="2">
        <v>40</v>
      </c>
      <c r="G14" s="2">
        <f t="shared" si="0"/>
        <v>74.5</v>
      </c>
    </row>
    <row r="15" spans="1:7" x14ac:dyDescent="0.25">
      <c r="A15" s="2">
        <v>8</v>
      </c>
      <c r="B15" s="3" t="s">
        <v>12</v>
      </c>
      <c r="C15" s="2" t="s">
        <v>24</v>
      </c>
      <c r="D15" s="2">
        <v>16.5</v>
      </c>
      <c r="E15" s="2">
        <v>20</v>
      </c>
      <c r="F15" s="2">
        <v>24</v>
      </c>
      <c r="G15" s="2">
        <f t="shared" si="0"/>
        <v>60.5</v>
      </c>
    </row>
    <row r="16" spans="1:7" x14ac:dyDescent="0.25">
      <c r="A16" s="2">
        <v>9</v>
      </c>
      <c r="B16" s="3" t="s">
        <v>13</v>
      </c>
      <c r="C16" s="2" t="s">
        <v>25</v>
      </c>
      <c r="D16" s="2">
        <v>13.5</v>
      </c>
      <c r="E16" s="2">
        <v>20</v>
      </c>
      <c r="F16" s="2">
        <v>30</v>
      </c>
      <c r="G16" s="2">
        <f t="shared" si="0"/>
        <v>63.5</v>
      </c>
    </row>
    <row r="17" spans="1:7" x14ac:dyDescent="0.25">
      <c r="A17" s="2">
        <v>10</v>
      </c>
      <c r="B17" s="3" t="s">
        <v>14</v>
      </c>
      <c r="C17" s="2" t="s">
        <v>26</v>
      </c>
      <c r="D17" s="2">
        <v>14</v>
      </c>
      <c r="E17" s="2">
        <v>20</v>
      </c>
      <c r="F17" s="2">
        <v>0</v>
      </c>
      <c r="G17" s="2">
        <f t="shared" si="0"/>
        <v>34</v>
      </c>
    </row>
    <row r="18" spans="1:7" x14ac:dyDescent="0.25">
      <c r="A18" s="2">
        <v>11</v>
      </c>
      <c r="B18" s="3" t="s">
        <v>15</v>
      </c>
      <c r="C18" s="2" t="s">
        <v>27</v>
      </c>
      <c r="D18" s="2">
        <v>16.5</v>
      </c>
      <c r="E18" s="2">
        <v>20</v>
      </c>
      <c r="F18" s="2">
        <v>0</v>
      </c>
      <c r="G18" s="2">
        <f t="shared" si="0"/>
        <v>36.5</v>
      </c>
    </row>
    <row r="19" spans="1:7" x14ac:dyDescent="0.25">
      <c r="A19" s="2">
        <v>12</v>
      </c>
      <c r="B19" s="3" t="s">
        <v>16</v>
      </c>
      <c r="C19" s="2" t="s">
        <v>28</v>
      </c>
      <c r="D19" s="2">
        <v>16.5</v>
      </c>
      <c r="E19" s="2"/>
      <c r="F19" s="2">
        <v>0</v>
      </c>
      <c r="G19" s="2">
        <f t="shared" si="0"/>
        <v>16.5</v>
      </c>
    </row>
    <row r="20" spans="1:7" x14ac:dyDescent="0.25">
      <c r="A20" s="2"/>
      <c r="B20" s="3"/>
      <c r="C20" s="6" t="s">
        <v>36</v>
      </c>
      <c r="D20" s="2">
        <v>15</v>
      </c>
      <c r="E20" s="2">
        <v>20</v>
      </c>
      <c r="F20" s="2">
        <v>55</v>
      </c>
      <c r="G20" s="2">
        <f t="shared" si="0"/>
        <v>90</v>
      </c>
    </row>
    <row r="21" spans="1:7" x14ac:dyDescent="0.25">
      <c r="A21" s="2"/>
      <c r="B21" s="3"/>
      <c r="C21" s="6" t="s">
        <v>37</v>
      </c>
      <c r="D21" s="2">
        <v>13.5</v>
      </c>
      <c r="E21" s="2"/>
      <c r="F21" s="2">
        <v>0</v>
      </c>
      <c r="G21" s="2">
        <f t="shared" si="0"/>
        <v>13.5</v>
      </c>
    </row>
    <row r="22" spans="1:7" x14ac:dyDescent="0.25">
      <c r="A22" s="2"/>
      <c r="B22" s="3"/>
      <c r="C22" s="6" t="s">
        <v>38</v>
      </c>
      <c r="D22" s="2">
        <v>13.5</v>
      </c>
      <c r="E22" s="2"/>
      <c r="F22" s="2">
        <v>0</v>
      </c>
      <c r="G22" s="2">
        <f t="shared" si="0"/>
        <v>13.5</v>
      </c>
    </row>
    <row r="23" spans="1:7" x14ac:dyDescent="0.25">
      <c r="A23" s="2"/>
      <c r="B23" s="3"/>
      <c r="C23" s="6" t="s">
        <v>17</v>
      </c>
      <c r="D23" s="2">
        <v>10.5</v>
      </c>
      <c r="E23" s="2"/>
      <c r="F23" s="2">
        <v>0</v>
      </c>
      <c r="G23" s="2">
        <f t="shared" si="0"/>
        <v>10.5</v>
      </c>
    </row>
    <row r="24" spans="1:7" x14ac:dyDescent="0.25">
      <c r="A24" s="2"/>
      <c r="B24" s="3"/>
      <c r="C24" s="6" t="s">
        <v>39</v>
      </c>
      <c r="D24" s="7">
        <v>18</v>
      </c>
      <c r="E24" s="2">
        <v>20</v>
      </c>
      <c r="F24" s="2">
        <v>0</v>
      </c>
      <c r="G24" s="7">
        <f t="shared" si="0"/>
        <v>38</v>
      </c>
    </row>
    <row r="25" spans="1:7" x14ac:dyDescent="0.25">
      <c r="A25" s="2"/>
      <c r="B25" s="3"/>
      <c r="C25" s="6" t="s">
        <v>40</v>
      </c>
      <c r="D25" s="8">
        <v>19.5</v>
      </c>
      <c r="E25" s="2">
        <v>20</v>
      </c>
      <c r="F25" s="2">
        <v>54</v>
      </c>
      <c r="G25" s="7">
        <f t="shared" si="0"/>
        <v>93.5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G24" sqref="G24"/>
    </sheetView>
  </sheetViews>
  <sheetFormatPr defaultRowHeight="15" x14ac:dyDescent="0.25"/>
  <cols>
    <col min="2" max="2" width="11.85546875" bestFit="1" customWidth="1"/>
    <col min="3" max="3" width="17.85546875" bestFit="1" customWidth="1"/>
    <col min="4" max="4" width="12.42578125" bestFit="1" customWidth="1"/>
    <col min="5" max="5" width="14.140625" bestFit="1" customWidth="1"/>
    <col min="6" max="6" width="11.5703125" bestFit="1" customWidth="1"/>
    <col min="7" max="7" width="8" bestFit="1" customWidth="1"/>
    <col min="8" max="8" width="7.140625" bestFit="1" customWidth="1"/>
  </cols>
  <sheetData>
    <row r="1" spans="1:8" x14ac:dyDescent="0.25">
      <c r="A1" t="s">
        <v>0</v>
      </c>
      <c r="B1" s="1"/>
    </row>
    <row r="2" spans="1:8" x14ac:dyDescent="0.25">
      <c r="A2" t="s">
        <v>1</v>
      </c>
      <c r="B2" s="1"/>
    </row>
    <row r="3" spans="1:8" x14ac:dyDescent="0.25">
      <c r="B3" s="1"/>
    </row>
    <row r="4" spans="1:8" x14ac:dyDescent="0.25">
      <c r="A4" t="s">
        <v>3</v>
      </c>
      <c r="B4" s="1"/>
      <c r="D4" s="1" t="s">
        <v>2</v>
      </c>
      <c r="E4">
        <v>4</v>
      </c>
    </row>
    <row r="5" spans="1:8" x14ac:dyDescent="0.25">
      <c r="B5" s="1"/>
    </row>
    <row r="6" spans="1:8" x14ac:dyDescent="0.25">
      <c r="A6" s="4" t="s">
        <v>29</v>
      </c>
      <c r="B6" s="5" t="s">
        <v>33</v>
      </c>
      <c r="C6" s="4" t="s">
        <v>34</v>
      </c>
      <c r="D6" s="4" t="s">
        <v>30</v>
      </c>
      <c r="E6" s="4" t="s">
        <v>31</v>
      </c>
      <c r="F6" s="4" t="s">
        <v>32</v>
      </c>
      <c r="G6" s="4" t="s">
        <v>35</v>
      </c>
      <c r="H6" s="4" t="s">
        <v>41</v>
      </c>
    </row>
    <row r="7" spans="1:8" x14ac:dyDescent="0.25">
      <c r="A7" s="2">
        <v>1</v>
      </c>
      <c r="B7" s="3" t="s">
        <v>4</v>
      </c>
      <c r="C7" s="2" t="s">
        <v>18</v>
      </c>
      <c r="D7" s="2">
        <v>19.5</v>
      </c>
      <c r="E7" s="2">
        <v>20</v>
      </c>
      <c r="F7" s="2">
        <v>60</v>
      </c>
      <c r="G7" s="2">
        <f>SUM(D7:F7)</f>
        <v>99.5</v>
      </c>
      <c r="H7" s="2" t="str">
        <f>IF(G7&gt;=90,"A",IF(G7&gt;=80,"B",IF(G7&gt;=70,"C",IF(G7&gt;=60,"D",IF(G7&gt;=50,"E","F")))))</f>
        <v>A</v>
      </c>
    </row>
    <row r="8" spans="1:8" x14ac:dyDescent="0.25">
      <c r="A8" s="2">
        <v>2</v>
      </c>
      <c r="B8" s="3" t="s">
        <v>5</v>
      </c>
      <c r="C8" s="2" t="s">
        <v>19</v>
      </c>
      <c r="D8" s="2">
        <v>12</v>
      </c>
      <c r="E8" s="2">
        <v>18</v>
      </c>
      <c r="F8" s="2">
        <v>35</v>
      </c>
      <c r="G8" s="2">
        <f t="shared" ref="G8:G24" si="0">SUM(D8:F8)</f>
        <v>65</v>
      </c>
      <c r="H8" s="2" t="str">
        <f t="shared" ref="H8:H24" si="1">IF(G8&gt;=90,"A",IF(G8&gt;=80,"B",IF(G8&gt;=70,"C",IF(G8&gt;=60,"D",IF(G8&gt;=50,"E","F")))))</f>
        <v>D</v>
      </c>
    </row>
    <row r="9" spans="1:8" x14ac:dyDescent="0.25">
      <c r="A9" s="2">
        <v>3</v>
      </c>
      <c r="B9" s="3" t="s">
        <v>6</v>
      </c>
      <c r="C9" s="2" t="s">
        <v>7</v>
      </c>
      <c r="D9" s="2"/>
      <c r="E9" s="2"/>
      <c r="F9" s="2">
        <v>35</v>
      </c>
      <c r="G9" s="2">
        <f t="shared" si="0"/>
        <v>35</v>
      </c>
      <c r="H9" s="2" t="str">
        <f t="shared" si="1"/>
        <v>F</v>
      </c>
    </row>
    <row r="10" spans="1:8" x14ac:dyDescent="0.25">
      <c r="A10" s="2">
        <v>4</v>
      </c>
      <c r="B10" s="3" t="s">
        <v>8</v>
      </c>
      <c r="C10" s="2" t="s">
        <v>20</v>
      </c>
      <c r="D10" s="2">
        <v>15</v>
      </c>
      <c r="E10" s="2">
        <v>20</v>
      </c>
      <c r="F10" s="2">
        <v>42</v>
      </c>
      <c r="G10" s="2">
        <f t="shared" si="0"/>
        <v>77</v>
      </c>
      <c r="H10" s="2" t="str">
        <f t="shared" si="1"/>
        <v>C</v>
      </c>
    </row>
    <row r="11" spans="1:8" x14ac:dyDescent="0.25">
      <c r="A11" s="2">
        <v>5</v>
      </c>
      <c r="B11" s="3" t="s">
        <v>9</v>
      </c>
      <c r="C11" s="2" t="s">
        <v>21</v>
      </c>
      <c r="D11" s="2">
        <v>19.5</v>
      </c>
      <c r="E11" s="2">
        <v>20</v>
      </c>
      <c r="F11" s="2">
        <v>12</v>
      </c>
      <c r="G11" s="2">
        <f t="shared" si="0"/>
        <v>51.5</v>
      </c>
      <c r="H11" s="2" t="str">
        <f t="shared" si="1"/>
        <v>E</v>
      </c>
    </row>
    <row r="12" spans="1:8" x14ac:dyDescent="0.25">
      <c r="A12" s="2">
        <v>6</v>
      </c>
      <c r="B12" s="3" t="s">
        <v>10</v>
      </c>
      <c r="C12" s="2" t="s">
        <v>22</v>
      </c>
      <c r="D12" s="2">
        <v>13.5</v>
      </c>
      <c r="E12" s="2">
        <v>18</v>
      </c>
      <c r="F12" s="2">
        <v>42</v>
      </c>
      <c r="G12" s="2">
        <f t="shared" si="0"/>
        <v>73.5</v>
      </c>
      <c r="H12" s="2" t="str">
        <f t="shared" si="1"/>
        <v>C</v>
      </c>
    </row>
    <row r="13" spans="1:8" x14ac:dyDescent="0.25">
      <c r="A13" s="2">
        <v>7</v>
      </c>
      <c r="B13" s="3" t="s">
        <v>11</v>
      </c>
      <c r="C13" s="2" t="s">
        <v>23</v>
      </c>
      <c r="D13" s="2">
        <v>16.5</v>
      </c>
      <c r="E13" s="2">
        <v>18</v>
      </c>
      <c r="F13" s="2">
        <v>40</v>
      </c>
      <c r="G13" s="2">
        <f t="shared" si="0"/>
        <v>74.5</v>
      </c>
      <c r="H13" s="2" t="str">
        <f t="shared" si="1"/>
        <v>C</v>
      </c>
    </row>
    <row r="14" spans="1:8" x14ac:dyDescent="0.25">
      <c r="A14" s="2">
        <v>8</v>
      </c>
      <c r="B14" s="3" t="s">
        <v>12</v>
      </c>
      <c r="C14" s="2" t="s">
        <v>24</v>
      </c>
      <c r="D14" s="2">
        <v>16.5</v>
      </c>
      <c r="E14" s="2">
        <v>20</v>
      </c>
      <c r="F14" s="2">
        <v>24</v>
      </c>
      <c r="G14" s="2">
        <f t="shared" si="0"/>
        <v>60.5</v>
      </c>
      <c r="H14" s="2" t="str">
        <f t="shared" si="1"/>
        <v>D</v>
      </c>
    </row>
    <row r="15" spans="1:8" x14ac:dyDescent="0.25">
      <c r="A15" s="2">
        <v>9</v>
      </c>
      <c r="B15" s="3" t="s">
        <v>13</v>
      </c>
      <c r="C15" s="2" t="s">
        <v>25</v>
      </c>
      <c r="D15" s="2">
        <v>13.5</v>
      </c>
      <c r="E15" s="2">
        <v>20</v>
      </c>
      <c r="F15" s="2">
        <v>30</v>
      </c>
      <c r="G15" s="2">
        <f t="shared" si="0"/>
        <v>63.5</v>
      </c>
      <c r="H15" s="2" t="str">
        <f t="shared" si="1"/>
        <v>D</v>
      </c>
    </row>
    <row r="16" spans="1:8" x14ac:dyDescent="0.25">
      <c r="A16" s="2">
        <v>10</v>
      </c>
      <c r="B16" s="3" t="s">
        <v>14</v>
      </c>
      <c r="C16" s="2" t="s">
        <v>26</v>
      </c>
      <c r="D16" s="2">
        <v>16.5</v>
      </c>
      <c r="E16" s="2">
        <v>20</v>
      </c>
      <c r="F16" s="2">
        <v>35</v>
      </c>
      <c r="G16" s="2">
        <f t="shared" si="0"/>
        <v>71.5</v>
      </c>
      <c r="H16" s="2" t="str">
        <f t="shared" si="1"/>
        <v>C</v>
      </c>
    </row>
    <row r="17" spans="1:8" x14ac:dyDescent="0.25">
      <c r="A17" s="2">
        <v>11</v>
      </c>
      <c r="B17" s="3" t="s">
        <v>15</v>
      </c>
      <c r="C17" s="2" t="s">
        <v>27</v>
      </c>
      <c r="D17" s="2">
        <v>16.5</v>
      </c>
      <c r="E17" s="2">
        <v>20</v>
      </c>
      <c r="F17" s="2">
        <v>25</v>
      </c>
      <c r="G17" s="2">
        <f t="shared" si="0"/>
        <v>61.5</v>
      </c>
      <c r="H17" s="2" t="str">
        <f t="shared" si="1"/>
        <v>D</v>
      </c>
    </row>
    <row r="18" spans="1:8" x14ac:dyDescent="0.25">
      <c r="A18" s="2">
        <v>12</v>
      </c>
      <c r="B18" s="3" t="s">
        <v>16</v>
      </c>
      <c r="C18" s="2" t="s">
        <v>28</v>
      </c>
      <c r="D18" s="2">
        <v>16.5</v>
      </c>
      <c r="E18" s="2"/>
      <c r="F18" s="2">
        <v>0</v>
      </c>
      <c r="G18" s="2">
        <f t="shared" si="0"/>
        <v>16.5</v>
      </c>
      <c r="H18" s="2" t="str">
        <f t="shared" si="1"/>
        <v>F</v>
      </c>
    </row>
    <row r="19" spans="1:8" x14ac:dyDescent="0.25">
      <c r="A19" s="2"/>
      <c r="B19" s="3"/>
      <c r="C19" s="6" t="s">
        <v>36</v>
      </c>
      <c r="D19" s="2">
        <v>15</v>
      </c>
      <c r="E19" s="2">
        <v>20</v>
      </c>
      <c r="F19" s="2">
        <v>55</v>
      </c>
      <c r="G19" s="2">
        <f t="shared" si="0"/>
        <v>90</v>
      </c>
      <c r="H19" s="2" t="str">
        <f t="shared" si="1"/>
        <v>A</v>
      </c>
    </row>
    <row r="20" spans="1:8" x14ac:dyDescent="0.25">
      <c r="A20" s="2"/>
      <c r="B20" s="3"/>
      <c r="C20" s="6" t="s">
        <v>37</v>
      </c>
      <c r="D20" s="2">
        <v>13.5</v>
      </c>
      <c r="E20" s="2"/>
      <c r="F20" s="2">
        <v>0</v>
      </c>
      <c r="G20" s="2">
        <f t="shared" si="0"/>
        <v>13.5</v>
      </c>
      <c r="H20" s="2" t="str">
        <f t="shared" si="1"/>
        <v>F</v>
      </c>
    </row>
    <row r="21" spans="1:8" x14ac:dyDescent="0.25">
      <c r="A21" s="2"/>
      <c r="B21" s="3"/>
      <c r="C21" s="6" t="s">
        <v>38</v>
      </c>
      <c r="D21" s="2">
        <v>13.5</v>
      </c>
      <c r="E21" s="2"/>
      <c r="F21" s="2">
        <v>0</v>
      </c>
      <c r="G21" s="2">
        <f t="shared" si="0"/>
        <v>13.5</v>
      </c>
      <c r="H21" s="2" t="str">
        <f t="shared" si="1"/>
        <v>F</v>
      </c>
    </row>
    <row r="22" spans="1:8" x14ac:dyDescent="0.25">
      <c r="A22" s="2"/>
      <c r="B22" s="3"/>
      <c r="C22" s="6" t="s">
        <v>17</v>
      </c>
      <c r="D22" s="2">
        <v>10.5</v>
      </c>
      <c r="E22" s="2"/>
      <c r="F22" s="2">
        <v>0</v>
      </c>
      <c r="G22" s="2">
        <f t="shared" si="0"/>
        <v>10.5</v>
      </c>
      <c r="H22" s="2" t="str">
        <f t="shared" si="1"/>
        <v>F</v>
      </c>
    </row>
    <row r="23" spans="1:8" x14ac:dyDescent="0.25">
      <c r="A23" s="2"/>
      <c r="B23" s="3"/>
      <c r="C23" s="6" t="s">
        <v>39</v>
      </c>
      <c r="D23" s="7">
        <v>18</v>
      </c>
      <c r="E23" s="2">
        <v>20</v>
      </c>
      <c r="F23" s="2">
        <v>30</v>
      </c>
      <c r="G23" s="7">
        <f t="shared" si="0"/>
        <v>68</v>
      </c>
      <c r="H23" s="2" t="str">
        <f t="shared" si="1"/>
        <v>D</v>
      </c>
    </row>
    <row r="24" spans="1:8" x14ac:dyDescent="0.25">
      <c r="A24" s="2"/>
      <c r="B24" s="3"/>
      <c r="C24" s="6" t="s">
        <v>40</v>
      </c>
      <c r="D24" s="8">
        <v>19.5</v>
      </c>
      <c r="E24" s="2">
        <v>20</v>
      </c>
      <c r="F24" s="2">
        <v>54</v>
      </c>
      <c r="G24" s="7">
        <f t="shared" si="0"/>
        <v>93.5</v>
      </c>
      <c r="H24" s="2" t="str">
        <f t="shared" si="1"/>
        <v>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2020-07-02T11:58:10Z</dcterms:modified>
</cp:coreProperties>
</file>