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7965" activeTab="1"/>
  </bookViews>
  <sheets>
    <sheet name="Studenti" sheetId="18" r:id="rId1"/>
    <sheet name="Poeni_C" sheetId="13" r:id="rId2"/>
  </sheets>
  <calcPr calcId="124519"/>
  <fileRecoveryPr autoRecover="0"/>
</workbook>
</file>

<file path=xl/calcChain.xml><?xml version="1.0" encoding="utf-8"?>
<calcChain xmlns="http://schemas.openxmlformats.org/spreadsheetml/2006/main">
  <c r="M82" i="13"/>
  <c r="M79"/>
  <c r="M74"/>
  <c r="M72"/>
  <c r="M44"/>
  <c r="M33"/>
  <c r="M31"/>
  <c r="M30"/>
  <c r="M29"/>
  <c r="M19"/>
  <c r="M17"/>
  <c r="M14"/>
  <c r="M10"/>
  <c r="M9"/>
  <c r="M43"/>
  <c r="M56"/>
  <c r="M57"/>
  <c r="M58"/>
  <c r="M59"/>
  <c r="M60"/>
  <c r="M61"/>
  <c r="M62"/>
  <c r="M63"/>
  <c r="M64"/>
  <c r="M65"/>
  <c r="M66"/>
  <c r="M67"/>
  <c r="M68"/>
  <c r="M69"/>
  <c r="M70"/>
  <c r="M71"/>
  <c r="M73"/>
  <c r="M75"/>
  <c r="M76"/>
  <c r="M77"/>
  <c r="M78"/>
  <c r="M80"/>
  <c r="M81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" l="1"/>
  <c r="M12"/>
  <c r="M13"/>
  <c r="M15"/>
  <c r="M16"/>
  <c r="M18"/>
  <c r="M20"/>
  <c r="M21"/>
  <c r="M22"/>
  <c r="M23"/>
  <c r="M24"/>
  <c r="M25"/>
  <c r="M26"/>
  <c r="M27"/>
  <c r="M28"/>
  <c r="M32"/>
  <c r="M34"/>
  <c r="M35"/>
  <c r="M36"/>
  <c r="M37"/>
  <c r="M38"/>
  <c r="M39"/>
  <c r="M40"/>
  <c r="M41"/>
  <c r="M42"/>
  <c r="M45"/>
  <c r="M46"/>
  <c r="M47"/>
  <c r="M48"/>
  <c r="M49"/>
  <c r="M50"/>
  <c r="M51"/>
  <c r="M52"/>
  <c r="M53"/>
  <c r="M54"/>
  <c r="M55"/>
  <c r="M8"/>
  <c r="J8" i="18" l="1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</calcChain>
</file>

<file path=xl/sharedStrings.xml><?xml version="1.0" encoding="utf-8"?>
<sst xmlns="http://schemas.openxmlformats.org/spreadsheetml/2006/main" count="250" uniqueCount="245">
  <si>
    <t>OBRAZAC za evidenciju osvojenih poena na predmetu i predlog ocjene</t>
  </si>
  <si>
    <t>Evidencioni broj</t>
  </si>
  <si>
    <t>PREZIME 
I IME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</si>
  <si>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</si>
  <si>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</si>
  <si>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</si>
  <si>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</si>
  <si>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</si>
  <si>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</si>
  <si>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</si>
  <si>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</si>
  <si>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∑</t>
  </si>
  <si>
    <t>REDOVNI</t>
  </si>
  <si>
    <t>POPRAVNI</t>
  </si>
  <si>
    <t>DOMAĆI
 ZADACI</t>
  </si>
  <si>
    <t>UKUPNI BROJ
POENA</t>
  </si>
  <si>
    <t>POPUNJAVA PREDMETNI NASTAVNIK</t>
  </si>
  <si>
    <t xml:space="preserve">STUDIJE: OSNOVNE </t>
  </si>
  <si>
    <t>I</t>
  </si>
  <si>
    <t>II</t>
  </si>
  <si>
    <t>TEST</t>
  </si>
  <si>
    <t>PREDLOG
OCJENE</t>
  </si>
  <si>
    <t>11/16</t>
  </si>
  <si>
    <t>1/17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</si>
  <si>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</si>
  <si>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</si>
  <si>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</si>
  <si>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</si>
  <si>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</si>
  <si>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</si>
  <si>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</si>
  <si>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</si>
  <si>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</si>
  <si>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</si>
  <si>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</si>
  <si>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13/17</t>
  </si>
  <si>
    <t>14/17</t>
  </si>
  <si>
    <t>15/17</t>
  </si>
  <si>
    <t>16/17</t>
  </si>
  <si>
    <t>17/17</t>
  </si>
  <si>
    <t>18/17</t>
  </si>
  <si>
    <t>19/17</t>
  </si>
  <si>
    <t>20/17</t>
  </si>
  <si>
    <t>21/17</t>
  </si>
  <si>
    <t>22/17</t>
  </si>
  <si>
    <t>23/17</t>
  </si>
  <si>
    <t>24/17</t>
  </si>
  <si>
    <t>25/17</t>
  </si>
  <si>
    <t>26/17</t>
  </si>
  <si>
    <t>27/17</t>
  </si>
  <si>
    <t>28/17</t>
  </si>
  <si>
    <t>30/17</t>
  </si>
  <si>
    <t>31/17</t>
  </si>
  <si>
    <t>32/17</t>
  </si>
  <si>
    <t>33/17</t>
  </si>
  <si>
    <t>34/17</t>
  </si>
  <si>
    <t>STUDIJSKI PROGRAM: BILJNA PROIZVODNJA</t>
  </si>
  <si>
    <t>PREDMET: HEMIJA</t>
  </si>
  <si>
    <r>
      <t xml:space="preserve">     NASTAVNIK:                     </t>
    </r>
    <r>
      <rPr>
        <b/>
        <sz val="10"/>
        <rFont val="Arial"/>
        <family val="2"/>
      </rPr>
      <t>Prof. dr Zorica Leka</t>
    </r>
  </si>
  <si>
    <t>Čolović Nikola</t>
  </si>
  <si>
    <t>Nikolić Tatjana</t>
  </si>
  <si>
    <t>Vulić Luka</t>
  </si>
  <si>
    <t>Vukadinović Stanko</t>
  </si>
  <si>
    <t>Kalezić Nikola</t>
  </si>
  <si>
    <t>Radić Rajka</t>
  </si>
  <si>
    <t>Bijelić Sanja</t>
  </si>
  <si>
    <t>Đurović Ivana</t>
  </si>
  <si>
    <t>Zejak Duško</t>
  </si>
  <si>
    <t>Zekić Boško</t>
  </si>
  <si>
    <t>Stijepović Nađa</t>
  </si>
  <si>
    <t>Knežević Igor</t>
  </si>
  <si>
    <t>Noković Mladen</t>
  </si>
  <si>
    <t>Kljajević Zorana</t>
  </si>
  <si>
    <t>Đurđevac Isidora</t>
  </si>
  <si>
    <t>Zindović Ana</t>
  </si>
  <si>
    <t>Ljekočević Marija</t>
  </si>
  <si>
    <t>Nišavić Svetozar</t>
  </si>
  <si>
    <t>Vasiljević Ana</t>
  </si>
  <si>
    <t>Radović Nikola</t>
  </si>
  <si>
    <t>Čvorović Ana</t>
  </si>
  <si>
    <t>Džoganović Sandra</t>
  </si>
  <si>
    <t>Miranović Lazar</t>
  </si>
  <si>
    <t>Bečanović Ana</t>
  </si>
  <si>
    <t>Sošić Suzana</t>
  </si>
  <si>
    <t>Tomić Matija</t>
  </si>
  <si>
    <t>Đurišić Nađa</t>
  </si>
  <si>
    <t>Krvavac Nikola</t>
  </si>
  <si>
    <t>Popov Milica</t>
  </si>
  <si>
    <t>Mušikić Nikolina</t>
  </si>
  <si>
    <t>Milosavljević Miloš</t>
  </si>
  <si>
    <t>Grbović Dragana</t>
  </si>
  <si>
    <t>Tomičić Jelena</t>
  </si>
  <si>
    <t>Žiga Fatima</t>
  </si>
  <si>
    <t>35/17</t>
  </si>
  <si>
    <t>36/17</t>
  </si>
  <si>
    <t>Jokić Anastasija</t>
  </si>
  <si>
    <t>37/17</t>
  </si>
  <si>
    <t>Knežević Anđa</t>
  </si>
  <si>
    <t>38/17</t>
  </si>
  <si>
    <t>Obradović Nikola</t>
  </si>
  <si>
    <t>39/17</t>
  </si>
  <si>
    <t>Gogić Ljiljana</t>
  </si>
  <si>
    <t>40/17</t>
  </si>
  <si>
    <t>Jablan Marko</t>
  </si>
  <si>
    <t>41/17</t>
  </si>
  <si>
    <t>Jurišević Dragan</t>
  </si>
  <si>
    <t>42/17</t>
  </si>
  <si>
    <t>Kujović Eldin</t>
  </si>
  <si>
    <t>43/17</t>
  </si>
  <si>
    <t>Krstović Živko</t>
  </si>
  <si>
    <t>44/17</t>
  </si>
  <si>
    <t>Raičković Ksenija</t>
  </si>
  <si>
    <t>45/17</t>
  </si>
  <si>
    <t>Kovačević Marija</t>
  </si>
  <si>
    <t>Dubljević Anđela</t>
  </si>
  <si>
    <t>Živković Tijana</t>
  </si>
  <si>
    <t>Bulatović Marija</t>
  </si>
  <si>
    <t>Vuletić Duško</t>
  </si>
  <si>
    <t>Kankaraš Milena</t>
  </si>
  <si>
    <t>Vuksanović Luka</t>
  </si>
  <si>
    <t>Lalatović Đuro</t>
  </si>
  <si>
    <t>Šekularac Hristina</t>
  </si>
  <si>
    <t>Zejak Bojana</t>
  </si>
  <si>
    <t>Aksić Sofija</t>
  </si>
  <si>
    <t>Bulatović Tatjana</t>
  </si>
  <si>
    <t>Sošić Aleksandra</t>
  </si>
  <si>
    <t>Kovačević Danijela</t>
  </si>
  <si>
    <t>Radusinović Milica</t>
  </si>
  <si>
    <t>Malović Ivana</t>
  </si>
  <si>
    <t>Radulović Jovana</t>
  </si>
  <si>
    <t>Spasojević Jovana</t>
  </si>
  <si>
    <t>Mašković Iva</t>
  </si>
  <si>
    <t>Rajović Andrija</t>
  </si>
  <si>
    <t>Večerina Bojan</t>
  </si>
  <si>
    <t>Aprcović Dragica</t>
  </si>
  <si>
    <t>Ostojić Dijana</t>
  </si>
  <si>
    <t>Lakićević Đurađ</t>
  </si>
  <si>
    <t>Kasalica Bojana</t>
  </si>
  <si>
    <t>Vukašinović Nemanja</t>
  </si>
  <si>
    <t>Fuštić Balša</t>
  </si>
  <si>
    <t>Pejaković Stefan</t>
  </si>
  <si>
    <t>Ivezić Valentina</t>
  </si>
  <si>
    <t>Đođić Vukosava</t>
  </si>
  <si>
    <t>Arantinović Bogoljub</t>
  </si>
  <si>
    <t>Rastoder Lejla</t>
  </si>
  <si>
    <t>Bulatović Anamarija</t>
  </si>
  <si>
    <t>Kontić Momir</t>
  </si>
  <si>
    <t>Dulović Dragoljub</t>
  </si>
  <si>
    <t>Kavaja Miloš</t>
  </si>
  <si>
    <t>Peković Nemanja</t>
  </si>
  <si>
    <t>Pejović Marko</t>
  </si>
  <si>
    <t>Gačević Jovana</t>
  </si>
  <si>
    <t>Pejović Anastasija</t>
  </si>
  <si>
    <t>Simonović Snežana</t>
  </si>
  <si>
    <t>Gačević Jana</t>
  </si>
  <si>
    <t>Peković Marija</t>
  </si>
  <si>
    <t>Čabarkapa Ana</t>
  </si>
  <si>
    <t>Bojović Daliborka</t>
  </si>
  <si>
    <t>Dubljević Petar</t>
  </si>
  <si>
    <t>Tursumović Faruk</t>
  </si>
  <si>
    <t>Đeljošević Tanja</t>
  </si>
  <si>
    <t>Stanković Nela</t>
  </si>
  <si>
    <t>Živaljević Ivan</t>
  </si>
  <si>
    <t>Adamović Darko</t>
  </si>
  <si>
    <t>Popović Aleksandra Saša</t>
  </si>
  <si>
    <t>Bubanja Vojislav</t>
  </si>
  <si>
    <t>Vlaović Aleksandra</t>
  </si>
  <si>
    <t>Crnovršanin Enes</t>
  </si>
  <si>
    <t>Kračković Danka</t>
  </si>
  <si>
    <t>Kovačević Strahinja</t>
  </si>
  <si>
    <t>Šabotić Jasmina</t>
  </si>
  <si>
    <t>Džaković Svetlana</t>
  </si>
  <si>
    <t>Ušćumlić Ana</t>
  </si>
  <si>
    <t>Radović Sandra</t>
  </si>
  <si>
    <t>Vućić Mirko</t>
  </si>
  <si>
    <t>Femić Bojan</t>
  </si>
  <si>
    <t>Trebješanin Jelica</t>
  </si>
  <si>
    <t>Kalezić Dragana</t>
  </si>
  <si>
    <t>Jelovac Ivona</t>
  </si>
  <si>
    <t>Milačić Anđela</t>
  </si>
  <si>
    <t>46/17</t>
  </si>
  <si>
    <t>47/17</t>
  </si>
  <si>
    <t>48/17</t>
  </si>
  <si>
    <t>49/17</t>
  </si>
  <si>
    <t>50/17</t>
  </si>
  <si>
    <t>51/17</t>
  </si>
  <si>
    <t>52/17</t>
  </si>
  <si>
    <t>53/17</t>
  </si>
  <si>
    <t>54/17</t>
  </si>
  <si>
    <t>55/17</t>
  </si>
  <si>
    <t>56/17</t>
  </si>
  <si>
    <t>57/17</t>
  </si>
  <si>
    <t>58/17</t>
  </si>
  <si>
    <t>59/17</t>
  </si>
  <si>
    <t>60/17</t>
  </si>
  <si>
    <t>61/17</t>
  </si>
  <si>
    <t>62/17</t>
  </si>
  <si>
    <t>63/17</t>
  </si>
  <si>
    <t>64/17</t>
  </si>
  <si>
    <t>3/16</t>
  </si>
  <si>
    <t>8/16</t>
  </si>
  <si>
    <t>15/16</t>
  </si>
  <si>
    <t>21/16</t>
  </si>
  <si>
    <t>28/16</t>
  </si>
  <si>
    <t>32/16</t>
  </si>
  <si>
    <t>33/16</t>
  </si>
  <si>
    <t>35/16</t>
  </si>
  <si>
    <t>37/16</t>
  </si>
  <si>
    <t>40/16</t>
  </si>
  <si>
    <t>47/16</t>
  </si>
  <si>
    <t>50/16</t>
  </si>
  <si>
    <t>51/16</t>
  </si>
  <si>
    <t>54/16</t>
  </si>
  <si>
    <t>58/16</t>
  </si>
  <si>
    <t>4/15</t>
  </si>
  <si>
    <t>12/15</t>
  </si>
  <si>
    <t>43/15</t>
  </si>
  <si>
    <t>45/15</t>
  </si>
  <si>
    <t>57/15</t>
  </si>
  <si>
    <t>12/14</t>
  </si>
  <si>
    <t>14/14</t>
  </si>
  <si>
    <t>42/14</t>
  </si>
  <si>
    <t>49/14</t>
  </si>
  <si>
    <t>63/14</t>
  </si>
  <si>
    <t>64/14</t>
  </si>
  <si>
    <t>67/14</t>
  </si>
  <si>
    <t>1/13</t>
  </si>
  <si>
    <t>29/13</t>
  </si>
  <si>
    <t>36/13</t>
  </si>
  <si>
    <t>10/12</t>
  </si>
  <si>
    <t>11/12</t>
  </si>
  <si>
    <t>29/12</t>
  </si>
  <si>
    <t>43/12</t>
  </si>
  <si>
    <t>42/11</t>
  </si>
  <si>
    <t>55/11</t>
  </si>
  <si>
    <t>25/10</t>
  </si>
  <si>
    <t>30/10</t>
  </si>
  <si>
    <t>42/10</t>
  </si>
  <si>
    <t>47/10</t>
  </si>
  <si>
    <t>51/10</t>
  </si>
  <si>
    <t>24/09</t>
  </si>
  <si>
    <t>37/09</t>
  </si>
  <si>
    <t>61/09</t>
  </si>
  <si>
    <t>40/08</t>
  </si>
  <si>
    <t>21/11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</si>
</sst>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0" fontId="5" fillId="0" borderId="7" xfId="1" applyFont="1" applyBorder="1" applyAlignment="1">
      <alignment vertical="center"/>
    </xf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2" fontId="3" fillId="0" borderId="5" xfId="1" applyNumberFormat="1" applyFont="1" applyBorder="1" applyAlignment="1">
      <alignment horizontal="center"/>
    </xf>
    <xf numFmtId="0" fontId="8" fillId="0" borderId="17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2" fontId="1" fillId="0" borderId="5" xfId="1" applyNumberFormat="1" applyBorder="1" applyAlignment="1"/>
    <xf numFmtId="0" fontId="3" fillId="0" borderId="5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2" fontId="1" fillId="0" borderId="16" xfId="1" applyNumberForma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1" fillId="0" borderId="3" xfId="1" applyNumberFormat="1" applyBorder="1" applyAlignment="1"/>
    <xf numFmtId="0" fontId="1" fillId="0" borderId="16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0" fontId="5" fillId="0" borderId="8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9" fillId="0" borderId="1" xfId="1" applyNumberFormat="1" applyFont="1" applyBorder="1" applyAlignment="1">
      <alignment horizontal="left"/>
    </xf>
    <xf numFmtId="49" fontId="9" fillId="0" borderId="5" xfId="1" applyNumberFormat="1" applyFont="1" applyBorder="1" applyAlignment="1">
      <alignment horizontal="left"/>
    </xf>
    <xf numFmtId="49" fontId="9" fillId="0" borderId="3" xfId="1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1" fillId="0" borderId="1" xfId="1" applyFont="1" applyBorder="1" applyAlignment="1">
      <alignment horizontal="left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6" xfId="1" applyFont="1" applyBorder="1" applyAlignment="1">
      <alignment horizontal="center" vertical="center" textRotation="90"/>
    </xf>
    <xf numFmtId="0" fontId="4" fillId="0" borderId="15" xfId="1" applyFont="1" applyBorder="1" applyAlignment="1">
      <alignment horizontal="center" vertical="center" textRotation="9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18" xfId="1" applyNumberFormat="1" applyBorder="1" applyAlignment="1">
      <alignment horizontal="center"/>
    </xf>
    <xf numFmtId="2" fontId="1" fillId="0" borderId="19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0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4" fillId="0" borderId="18" xfId="1" applyFont="1" applyBorder="1" applyAlignment="1" applyProtection="1">
      <alignment horizontal="left" vertical="center"/>
      <protection locked="0"/>
    </xf>
    <xf numFmtId="0" fontId="4" fillId="0" borderId="19" xfId="1" applyFont="1" applyBorder="1" applyAlignment="1" applyProtection="1">
      <alignment horizontal="left" vertical="center"/>
      <protection locked="0"/>
    </xf>
    <xf numFmtId="0" fontId="1" fillId="0" borderId="19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1" fillId="0" borderId="6" xfId="1" applyFont="1" applyBorder="1" applyAlignment="1">
      <alignment horizontal="left" wrapText="1"/>
    </xf>
    <xf numFmtId="0" fontId="11" fillId="0" borderId="7" xfId="1" applyFont="1" applyBorder="1" applyAlignment="1">
      <alignment horizontal="left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/>
    </xf>
    <xf numFmtId="0" fontId="3" fillId="0" borderId="19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4</v>
      </c>
      <c r="B1" t="s">
        <v>5</v>
      </c>
      <c r="C1" t="s">
        <v>6</v>
      </c>
      <c r="D1" t="s">
        <v>7</v>
      </c>
      <c r="N1" s="3" t="s">
        <v>8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/>
      </c>
      <c r="N2" s="3" t="s">
        <v>9</v>
      </c>
    </row>
    <row r="3" spans="1:14">
      <c r="J3" t="str">
        <f t="shared" si="0"/>
        <v>/</v>
      </c>
      <c r="K3" t="str">
        <f t="shared" si="1"/>
        <v/>
      </c>
    </row>
    <row r="4" spans="1:14">
      <c r="J4" t="str">
        <f t="shared" si="0"/>
        <v>/</v>
      </c>
      <c r="K4" t="str">
        <f t="shared" si="1"/>
        <v/>
      </c>
    </row>
    <row r="5" spans="1:14">
      <c r="J5" t="str">
        <f t="shared" si="0"/>
        <v>/</v>
      </c>
      <c r="K5" t="str">
        <f t="shared" si="1"/>
        <v/>
      </c>
    </row>
    <row r="6" spans="1:14">
      <c r="J6" t="str">
        <f t="shared" si="0"/>
        <v>/</v>
      </c>
      <c r="K6" t="str">
        <f t="shared" si="1"/>
        <v/>
      </c>
    </row>
    <row r="7" spans="1:14">
      <c r="J7" t="str">
        <f t="shared" si="0"/>
        <v>/</v>
      </c>
      <c r="K7" t="str">
        <f t="shared" si="1"/>
        <v/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/>
      </c>
    </row>
    <row r="9" spans="1:14">
      <c r="J9" t="str">
        <f t="shared" si="2"/>
        <v>/</v>
      </c>
      <c r="K9" t="str">
        <f t="shared" si="3"/>
        <v/>
      </c>
    </row>
    <row r="10" spans="1:14">
      <c r="J10" t="str">
        <f t="shared" si="2"/>
        <v>/</v>
      </c>
      <c r="K10" t="str">
        <f t="shared" si="3"/>
        <v/>
      </c>
    </row>
    <row r="11" spans="1:14">
      <c r="J11" t="str">
        <f t="shared" si="2"/>
        <v>/</v>
      </c>
      <c r="K11" t="str">
        <f t="shared" si="3"/>
        <v/>
      </c>
    </row>
    <row r="12" spans="1:14">
      <c r="J12" t="str">
        <f t="shared" si="2"/>
        <v>/</v>
      </c>
      <c r="K12" t="str">
        <f t="shared" si="3"/>
        <v/>
      </c>
    </row>
    <row r="13" spans="1:14">
      <c r="J13" t="str">
        <f t="shared" si="2"/>
        <v>/</v>
      </c>
      <c r="K13" t="str">
        <f t="shared" si="3"/>
        <v/>
      </c>
    </row>
    <row r="14" spans="1:14">
      <c r="J14" t="str">
        <f t="shared" si="2"/>
        <v>/</v>
      </c>
      <c r="K14" t="str">
        <f t="shared" si="3"/>
        <v/>
      </c>
    </row>
    <row r="15" spans="1:14">
      <c r="J15" t="str">
        <f t="shared" si="2"/>
        <v>/</v>
      </c>
      <c r="K15" t="str">
        <f t="shared" si="3"/>
        <v/>
      </c>
    </row>
    <row r="16" spans="1:14">
      <c r="J16" t="str">
        <f t="shared" si="2"/>
        <v>/</v>
      </c>
      <c r="K16" t="str">
        <f t="shared" si="3"/>
        <v/>
      </c>
    </row>
    <row r="17" spans="10:11">
      <c r="J17" t="str">
        <f t="shared" si="2"/>
        <v>/</v>
      </c>
      <c r="K17" t="str">
        <f t="shared" si="3"/>
        <v/>
      </c>
    </row>
    <row r="18" spans="10:11">
      <c r="J18" t="str">
        <f t="shared" si="2"/>
        <v>/</v>
      </c>
      <c r="K18" t="str">
        <f t="shared" si="3"/>
        <v/>
      </c>
    </row>
    <row r="19" spans="10:11">
      <c r="J19" t="str">
        <f t="shared" si="2"/>
        <v>/</v>
      </c>
      <c r="K19" t="str">
        <f t="shared" si="3"/>
        <v/>
      </c>
    </row>
    <row r="20" spans="10:11">
      <c r="J20" t="str">
        <f t="shared" si="2"/>
        <v>/</v>
      </c>
      <c r="K20" t="str">
        <f t="shared" si="3"/>
        <v/>
      </c>
    </row>
    <row r="21" spans="10:11">
      <c r="J21" t="str">
        <f t="shared" si="2"/>
        <v>/</v>
      </c>
      <c r="K21" t="str">
        <f t="shared" si="3"/>
        <v/>
      </c>
    </row>
    <row r="22" spans="10:11">
      <c r="J22" t="str">
        <f t="shared" si="2"/>
        <v>/</v>
      </c>
      <c r="K22" t="str">
        <f t="shared" si="3"/>
        <v/>
      </c>
    </row>
    <row r="23" spans="10:11">
      <c r="J23" t="str">
        <f t="shared" si="2"/>
        <v>/</v>
      </c>
      <c r="K23" t="str">
        <f t="shared" si="3"/>
        <v/>
      </c>
    </row>
    <row r="24" spans="10:11">
      <c r="J24" t="str">
        <f t="shared" si="2"/>
        <v>/</v>
      </c>
      <c r="K24" t="str">
        <f t="shared" si="3"/>
        <v/>
      </c>
    </row>
    <row r="25" spans="10:11">
      <c r="J25" t="str">
        <f t="shared" si="2"/>
        <v>/</v>
      </c>
      <c r="K25" t="str">
        <f t="shared" si="3"/>
        <v/>
      </c>
    </row>
    <row r="26" spans="10:11">
      <c r="J26" t="str">
        <f t="shared" si="2"/>
        <v>/</v>
      </c>
      <c r="K26" t="str">
        <f t="shared" si="3"/>
        <v/>
      </c>
    </row>
    <row r="27" spans="10:11">
      <c r="J27" t="str">
        <f t="shared" si="2"/>
        <v>/</v>
      </c>
      <c r="K27" t="str">
        <f t="shared" si="3"/>
        <v/>
      </c>
    </row>
    <row r="28" spans="10:11">
      <c r="J28" t="str">
        <f t="shared" si="2"/>
        <v>/</v>
      </c>
      <c r="K28" t="str">
        <f t="shared" si="3"/>
        <v/>
      </c>
    </row>
    <row r="29" spans="10:11">
      <c r="J29" t="str">
        <f t="shared" si="2"/>
        <v>/</v>
      </c>
      <c r="K29" t="str">
        <f t="shared" si="3"/>
        <v/>
      </c>
    </row>
    <row r="30" spans="10:11">
      <c r="J30" t="str">
        <f t="shared" si="2"/>
        <v>/</v>
      </c>
      <c r="K30" t="str">
        <f t="shared" si="3"/>
        <v/>
      </c>
    </row>
    <row r="31" spans="10:11">
      <c r="J31" t="str">
        <f t="shared" si="2"/>
        <v>/</v>
      </c>
      <c r="K31" t="str">
        <f t="shared" si="3"/>
        <v/>
      </c>
    </row>
    <row r="32" spans="10:11">
      <c r="J32" t="str">
        <f t="shared" si="2"/>
        <v>/</v>
      </c>
      <c r="K32" t="str">
        <f t="shared" si="3"/>
        <v/>
      </c>
    </row>
    <row r="33" spans="10:11">
      <c r="J33" t="str">
        <f t="shared" si="2"/>
        <v>/</v>
      </c>
      <c r="K33" t="str">
        <f t="shared" si="3"/>
        <v/>
      </c>
    </row>
    <row r="34" spans="10:11">
      <c r="J34" t="str">
        <f t="shared" si="2"/>
        <v>/</v>
      </c>
      <c r="K34" t="str">
        <f t="shared" si="3"/>
        <v/>
      </c>
    </row>
    <row r="35" spans="10:11">
      <c r="J35" t="str">
        <f t="shared" si="2"/>
        <v>/</v>
      </c>
      <c r="K35" t="str">
        <f t="shared" si="3"/>
        <v/>
      </c>
    </row>
    <row r="36" spans="10:11">
      <c r="J36" t="str">
        <f t="shared" si="2"/>
        <v>/</v>
      </c>
      <c r="K36" t="str">
        <f t="shared" si="3"/>
        <v/>
      </c>
    </row>
    <row r="37" spans="10:11">
      <c r="J37" t="str">
        <f t="shared" si="2"/>
        <v>/</v>
      </c>
      <c r="K37" t="str">
        <f t="shared" si="3"/>
        <v/>
      </c>
    </row>
    <row r="38" spans="10:11">
      <c r="J38" t="str">
        <f t="shared" si="2"/>
        <v>/</v>
      </c>
      <c r="K38" t="str">
        <f t="shared" si="3"/>
        <v/>
      </c>
    </row>
    <row r="39" spans="10:11">
      <c r="J39" t="str">
        <f t="shared" si="2"/>
        <v>/</v>
      </c>
      <c r="K39" t="str">
        <f t="shared" si="3"/>
        <v/>
      </c>
    </row>
    <row r="40" spans="10:11">
      <c r="J40" t="str">
        <f t="shared" si="2"/>
        <v>/</v>
      </c>
      <c r="K40" t="str">
        <f t="shared" si="3"/>
        <v/>
      </c>
    </row>
    <row r="41" spans="10:11">
      <c r="J41" t="str">
        <f t="shared" si="2"/>
        <v>/</v>
      </c>
      <c r="K41" t="str">
        <f t="shared" si="3"/>
        <v/>
      </c>
    </row>
    <row r="42" spans="10:11">
      <c r="J42" t="str">
        <f t="shared" si="2"/>
        <v>/</v>
      </c>
      <c r="K42" t="str">
        <f t="shared" si="3"/>
        <v/>
      </c>
    </row>
    <row r="43" spans="10:11">
      <c r="J43" t="str">
        <f t="shared" si="2"/>
        <v>/</v>
      </c>
      <c r="K43" t="str">
        <f t="shared" si="3"/>
        <v/>
      </c>
    </row>
    <row r="44" spans="10:11">
      <c r="J44" t="str">
        <f t="shared" si="2"/>
        <v>/</v>
      </c>
      <c r="K44" t="str">
        <f t="shared" si="3"/>
        <v/>
      </c>
    </row>
    <row r="45" spans="10:11">
      <c r="J45" t="str">
        <f t="shared" si="2"/>
        <v>/</v>
      </c>
      <c r="K45" t="str">
        <f t="shared" si="3"/>
        <v/>
      </c>
    </row>
    <row r="46" spans="10:11">
      <c r="J46" t="str">
        <f t="shared" si="2"/>
        <v>/</v>
      </c>
      <c r="K46" t="str">
        <f t="shared" si="3"/>
        <v/>
      </c>
    </row>
    <row r="47" spans="10:11">
      <c r="J47" t="str">
        <f t="shared" si="2"/>
        <v>/</v>
      </c>
      <c r="K47" t="str">
        <f t="shared" si="3"/>
        <v/>
      </c>
    </row>
    <row r="48" spans="10:11">
      <c r="J48" t="str">
        <f t="shared" si="2"/>
        <v>/</v>
      </c>
      <c r="K48" t="str">
        <f t="shared" si="3"/>
        <v/>
      </c>
    </row>
    <row r="49" spans="10:11">
      <c r="J49" t="str">
        <f t="shared" si="2"/>
        <v>/</v>
      </c>
      <c r="K49" t="str">
        <f t="shared" si="3"/>
        <v/>
      </c>
    </row>
    <row r="50" spans="10:11">
      <c r="J50" t="str">
        <f t="shared" si="2"/>
        <v>/</v>
      </c>
      <c r="K50" t="str">
        <f t="shared" si="3"/>
        <v/>
      </c>
    </row>
    <row r="51" spans="10:11">
      <c r="J51" t="str">
        <f t="shared" si="2"/>
        <v>/</v>
      </c>
      <c r="K51" t="str">
        <f t="shared" si="3"/>
        <v/>
      </c>
    </row>
    <row r="52" spans="10:11">
      <c r="J52" t="str">
        <f t="shared" si="2"/>
        <v>/</v>
      </c>
      <c r="K52" t="str">
        <f t="shared" si="3"/>
        <v/>
      </c>
    </row>
    <row r="53" spans="10:11">
      <c r="J53" t="str">
        <f t="shared" si="2"/>
        <v>/</v>
      </c>
      <c r="K53" t="str">
        <f t="shared" si="3"/>
        <v/>
      </c>
    </row>
    <row r="54" spans="10:11">
      <c r="J54" t="str">
        <f t="shared" si="2"/>
        <v>/</v>
      </c>
      <c r="K54" t="str">
        <f t="shared" si="3"/>
        <v/>
      </c>
    </row>
    <row r="55" spans="10:11">
      <c r="J55" t="str">
        <f t="shared" si="2"/>
        <v>/</v>
      </c>
      <c r="K55" t="str">
        <f t="shared" si="3"/>
        <v/>
      </c>
    </row>
    <row r="56" spans="10:11">
      <c r="J56" t="str">
        <f t="shared" si="2"/>
        <v>/</v>
      </c>
      <c r="K56" t="str">
        <f t="shared" si="3"/>
        <v/>
      </c>
    </row>
    <row r="57" spans="10:11">
      <c r="J57" t="str">
        <f t="shared" si="2"/>
        <v>/</v>
      </c>
      <c r="K57" t="str">
        <f t="shared" si="3"/>
        <v/>
      </c>
    </row>
    <row r="58" spans="10:11">
      <c r="J58" t="str">
        <f t="shared" si="2"/>
        <v>/</v>
      </c>
      <c r="K58" t="str">
        <f t="shared" si="3"/>
        <v/>
      </c>
    </row>
    <row r="59" spans="10:11">
      <c r="J59" t="str">
        <f t="shared" si="2"/>
        <v>/</v>
      </c>
      <c r="K59" t="str">
        <f t="shared" si="3"/>
        <v/>
      </c>
    </row>
    <row r="60" spans="10:11">
      <c r="J60" t="str">
        <f t="shared" si="2"/>
        <v>/</v>
      </c>
      <c r="K60" t="str">
        <f t="shared" si="3"/>
        <v/>
      </c>
    </row>
    <row r="61" spans="10:11">
      <c r="J61" t="str">
        <f t="shared" si="2"/>
        <v>/</v>
      </c>
      <c r="K61" t="str">
        <f t="shared" si="3"/>
        <v/>
      </c>
    </row>
    <row r="62" spans="10:11">
      <c r="J62" t="str">
        <f t="shared" si="2"/>
        <v>/</v>
      </c>
      <c r="K62" t="str">
        <f t="shared" si="3"/>
        <v/>
      </c>
    </row>
    <row r="63" spans="10:11">
      <c r="J63" t="str">
        <f t="shared" si="2"/>
        <v>/</v>
      </c>
      <c r="K63" t="str">
        <f t="shared" si="3"/>
        <v/>
      </c>
    </row>
    <row r="64" spans="10:11">
      <c r="J64" t="str">
        <f t="shared" si="2"/>
        <v>/</v>
      </c>
      <c r="K64" t="str">
        <f t="shared" si="3"/>
        <v/>
      </c>
    </row>
    <row r="65" spans="10:11">
      <c r="J65" t="str">
        <f t="shared" si="2"/>
        <v>/</v>
      </c>
      <c r="K65" t="str">
        <f t="shared" si="3"/>
        <v/>
      </c>
    </row>
    <row r="66" spans="10:11">
      <c r="J66" t="str">
        <f t="shared" si="2"/>
        <v>/</v>
      </c>
      <c r="K66" t="str">
        <f t="shared" si="3"/>
        <v/>
      </c>
    </row>
    <row r="67" spans="10:11">
      <c r="J67" t="str">
        <f t="shared" si="2"/>
        <v>/</v>
      </c>
      <c r="K67" t="str">
        <f t="shared" si="3"/>
        <v/>
      </c>
    </row>
    <row r="68" spans="10:11">
      <c r="J68" t="str">
        <f t="shared" si="2"/>
        <v>/</v>
      </c>
      <c r="K68" t="str">
        <f t="shared" si="3"/>
        <v/>
      </c>
    </row>
    <row r="69" spans="10:11">
      <c r="J69" t="str">
        <f t="shared" si="2"/>
        <v>/</v>
      </c>
      <c r="K69" t="str">
        <f t="shared" si="3"/>
        <v/>
      </c>
    </row>
    <row r="70" spans="10:11">
      <c r="J70" t="str">
        <f t="shared" si="2"/>
        <v>/</v>
      </c>
      <c r="K70" t="str">
        <f t="shared" si="3"/>
        <v/>
      </c>
    </row>
    <row r="71" spans="10:11">
      <c r="J71" t="str">
        <f t="shared" si="2"/>
        <v>/</v>
      </c>
      <c r="K71" t="str">
        <f t="shared" si="3"/>
        <v/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/>
      </c>
    </row>
    <row r="73" spans="10:11">
      <c r="J73" t="str">
        <f t="shared" si="4"/>
        <v>/</v>
      </c>
      <c r="K73" t="str">
        <f t="shared" si="5"/>
        <v/>
      </c>
    </row>
    <row r="74" spans="10:11">
      <c r="J74" t="str">
        <f t="shared" si="4"/>
        <v>/</v>
      </c>
      <c r="K74" t="str">
        <f t="shared" si="5"/>
        <v/>
      </c>
    </row>
    <row r="75" spans="10:11">
      <c r="J75" t="str">
        <f t="shared" si="4"/>
        <v>/</v>
      </c>
      <c r="K75" t="str">
        <f t="shared" si="5"/>
        <v/>
      </c>
    </row>
    <row r="76" spans="10:11">
      <c r="J76" t="str">
        <f t="shared" si="4"/>
        <v>/</v>
      </c>
      <c r="K76" t="str">
        <f t="shared" si="5"/>
        <v/>
      </c>
    </row>
    <row r="77" spans="10:11">
      <c r="J77" t="str">
        <f t="shared" si="4"/>
        <v>/</v>
      </c>
      <c r="K77" t="str">
        <f t="shared" si="5"/>
        <v/>
      </c>
    </row>
    <row r="78" spans="10:11">
      <c r="J78" t="str">
        <f t="shared" si="4"/>
        <v>/</v>
      </c>
      <c r="K78" t="str">
        <f t="shared" si="5"/>
        <v/>
      </c>
    </row>
    <row r="79" spans="10:11">
      <c r="J79" t="str">
        <f t="shared" si="4"/>
        <v>/</v>
      </c>
      <c r="K79" t="str">
        <f t="shared" si="5"/>
        <v/>
      </c>
    </row>
    <row r="80" spans="10:11">
      <c r="J80" t="str">
        <f t="shared" si="4"/>
        <v>/</v>
      </c>
      <c r="K80" t="str">
        <f t="shared" si="5"/>
        <v/>
      </c>
    </row>
    <row r="81" spans="10:11">
      <c r="J81" t="str">
        <f t="shared" si="4"/>
        <v>/</v>
      </c>
      <c r="K81" t="str">
        <f t="shared" si="5"/>
        <v/>
      </c>
    </row>
    <row r="82" spans="10:11">
      <c r="J82" t="str">
        <f t="shared" si="4"/>
        <v>/</v>
      </c>
      <c r="K82" t="str">
        <f t="shared" si="5"/>
        <v/>
      </c>
    </row>
    <row r="83" spans="10:11">
      <c r="J83" t="str">
        <f t="shared" si="4"/>
        <v>/</v>
      </c>
      <c r="K83" t="str">
        <f t="shared" si="5"/>
        <v/>
      </c>
    </row>
    <row r="84" spans="10:11">
      <c r="J84" t="str">
        <f t="shared" si="4"/>
        <v>/</v>
      </c>
      <c r="K84" t="str">
        <f t="shared" si="5"/>
        <v/>
      </c>
    </row>
    <row r="85" spans="10:11">
      <c r="J85" t="str">
        <f t="shared" si="4"/>
        <v>/</v>
      </c>
      <c r="K85" t="str">
        <f t="shared" si="5"/>
        <v/>
      </c>
    </row>
    <row r="86" spans="10:11">
      <c r="J86" t="str">
        <f t="shared" si="4"/>
        <v>/</v>
      </c>
      <c r="K86" t="str">
        <f t="shared" si="5"/>
        <v/>
      </c>
    </row>
    <row r="87" spans="10:11">
      <c r="J87" t="str">
        <f t="shared" si="4"/>
        <v>/</v>
      </c>
      <c r="K87" t="str">
        <f t="shared" si="5"/>
        <v/>
      </c>
    </row>
    <row r="88" spans="10:11">
      <c r="J88" t="str">
        <f t="shared" si="4"/>
        <v>/</v>
      </c>
      <c r="K88" t="str">
        <f t="shared" si="5"/>
        <v/>
      </c>
    </row>
    <row r="89" spans="10:11">
      <c r="J89" t="str">
        <f t="shared" si="4"/>
        <v>/</v>
      </c>
      <c r="K89" t="str">
        <f t="shared" si="5"/>
        <v/>
      </c>
    </row>
    <row r="90" spans="10:11">
      <c r="J90" t="str">
        <f t="shared" si="4"/>
        <v>/</v>
      </c>
      <c r="K90" t="str">
        <f t="shared" si="5"/>
        <v/>
      </c>
    </row>
    <row r="91" spans="10:11">
      <c r="J91" t="str">
        <f t="shared" si="4"/>
        <v>/</v>
      </c>
      <c r="K91" t="str">
        <f t="shared" si="5"/>
        <v/>
      </c>
    </row>
    <row r="92" spans="10:11">
      <c r="J92" t="str">
        <f t="shared" si="4"/>
        <v>/</v>
      </c>
      <c r="K92" t="str">
        <f t="shared" si="5"/>
        <v/>
      </c>
    </row>
    <row r="93" spans="10:11">
      <c r="J93" t="str">
        <f t="shared" si="4"/>
        <v>/</v>
      </c>
      <c r="K93" t="str">
        <f t="shared" si="5"/>
        <v/>
      </c>
    </row>
    <row r="94" spans="10:11">
      <c r="J94" t="str">
        <f t="shared" si="4"/>
        <v>/</v>
      </c>
      <c r="K94" t="str">
        <f t="shared" si="5"/>
        <v/>
      </c>
    </row>
    <row r="95" spans="10:11">
      <c r="J95" t="str">
        <f t="shared" si="4"/>
        <v>/</v>
      </c>
      <c r="K95" t="str">
        <f t="shared" si="5"/>
        <v/>
      </c>
    </row>
    <row r="96" spans="10:11">
      <c r="J96" t="str">
        <f t="shared" si="4"/>
        <v>/</v>
      </c>
      <c r="K96" t="str">
        <f t="shared" si="5"/>
        <v/>
      </c>
    </row>
    <row r="97" spans="10:11">
      <c r="J97" t="str">
        <f t="shared" si="4"/>
        <v>/</v>
      </c>
      <c r="K97" t="str">
        <f t="shared" si="5"/>
        <v/>
      </c>
    </row>
    <row r="98" spans="10:11">
      <c r="J98" t="str">
        <f t="shared" si="4"/>
        <v>/</v>
      </c>
      <c r="K98" t="str">
        <f t="shared" si="5"/>
        <v/>
      </c>
    </row>
    <row r="99" spans="10:11">
      <c r="J99" t="str">
        <f t="shared" si="4"/>
        <v>/</v>
      </c>
      <c r="K99" t="str">
        <f t="shared" si="5"/>
        <v/>
      </c>
    </row>
    <row r="100" spans="10:11">
      <c r="J100" t="str">
        <f t="shared" si="4"/>
        <v>/</v>
      </c>
      <c r="K100" t="str">
        <f t="shared" si="5"/>
        <v/>
      </c>
    </row>
    <row r="101" spans="10:11">
      <c r="J101" t="str">
        <f t="shared" si="4"/>
        <v>/</v>
      </c>
      <c r="K101" t="str">
        <f t="shared" si="5"/>
        <v/>
      </c>
    </row>
    <row r="102" spans="10:11">
      <c r="J102" t="str">
        <f t="shared" si="4"/>
        <v>/</v>
      </c>
      <c r="K102" t="str">
        <f t="shared" si="5"/>
        <v/>
      </c>
    </row>
    <row r="103" spans="10:11">
      <c r="J103" t="str">
        <f t="shared" si="4"/>
        <v>/</v>
      </c>
      <c r="K103" t="str">
        <f t="shared" si="5"/>
        <v/>
      </c>
    </row>
    <row r="104" spans="10:11">
      <c r="J104" t="str">
        <f t="shared" si="4"/>
        <v>/</v>
      </c>
      <c r="K104" t="str">
        <f t="shared" si="5"/>
        <v/>
      </c>
    </row>
    <row r="105" spans="10:11">
      <c r="J105" t="str">
        <f t="shared" si="4"/>
        <v>/</v>
      </c>
      <c r="K105" t="str">
        <f t="shared" si="5"/>
        <v/>
      </c>
    </row>
    <row r="106" spans="10:11">
      <c r="J106" t="str">
        <f t="shared" si="4"/>
        <v>/</v>
      </c>
      <c r="K106" t="str">
        <f t="shared" si="5"/>
        <v/>
      </c>
    </row>
    <row r="107" spans="10:11">
      <c r="J107" t="str">
        <f t="shared" si="4"/>
        <v>/</v>
      </c>
      <c r="K107" t="str">
        <f t="shared" si="5"/>
        <v/>
      </c>
    </row>
    <row r="108" spans="10:11">
      <c r="J108" t="str">
        <f t="shared" si="4"/>
        <v>/</v>
      </c>
      <c r="K108" t="str">
        <f t="shared" si="5"/>
        <v/>
      </c>
    </row>
    <row r="109" spans="10:11">
      <c r="J109" t="str">
        <f t="shared" si="4"/>
        <v>/</v>
      </c>
      <c r="K109" t="str">
        <f t="shared" si="5"/>
        <v/>
      </c>
    </row>
    <row r="110" spans="10:11">
      <c r="J110" t="str">
        <f t="shared" si="4"/>
        <v>/</v>
      </c>
      <c r="K110" t="str">
        <f t="shared" si="5"/>
        <v/>
      </c>
    </row>
    <row r="111" spans="10:11">
      <c r="J111" t="str">
        <f t="shared" si="4"/>
        <v>/</v>
      </c>
      <c r="K111" t="str">
        <f t="shared" si="5"/>
        <v/>
      </c>
    </row>
    <row r="112" spans="10:11">
      <c r="J112" t="str">
        <f t="shared" si="4"/>
        <v>/</v>
      </c>
      <c r="K112" t="str">
        <f t="shared" si="5"/>
        <v/>
      </c>
    </row>
    <row r="113" spans="10:11">
      <c r="J113" t="str">
        <f t="shared" si="4"/>
        <v>/</v>
      </c>
      <c r="K113" t="str">
        <f t="shared" si="5"/>
        <v/>
      </c>
    </row>
    <row r="114" spans="10:11">
      <c r="J114" t="str">
        <f t="shared" si="4"/>
        <v>/</v>
      </c>
      <c r="K114" t="str">
        <f t="shared" si="5"/>
        <v/>
      </c>
    </row>
    <row r="115" spans="10:11">
      <c r="J115" t="str">
        <f t="shared" si="4"/>
        <v>/</v>
      </c>
      <c r="K115" t="str">
        <f t="shared" si="5"/>
        <v/>
      </c>
    </row>
    <row r="116" spans="10:11">
      <c r="J116" t="str">
        <f t="shared" si="4"/>
        <v>/</v>
      </c>
      <c r="K116" t="str">
        <f t="shared" si="5"/>
        <v/>
      </c>
    </row>
    <row r="117" spans="10:11">
      <c r="J117" t="str">
        <f t="shared" si="4"/>
        <v>/</v>
      </c>
      <c r="K117" t="str">
        <f t="shared" si="5"/>
        <v/>
      </c>
    </row>
    <row r="118" spans="10:11">
      <c r="J118" t="str">
        <f t="shared" si="4"/>
        <v>/</v>
      </c>
      <c r="K118" t="str">
        <f t="shared" si="5"/>
        <v/>
      </c>
    </row>
    <row r="119" spans="10:11">
      <c r="J119" t="str">
        <f t="shared" si="4"/>
        <v>/</v>
      </c>
      <c r="K119" t="str">
        <f t="shared" si="5"/>
        <v/>
      </c>
    </row>
    <row r="120" spans="10:11">
      <c r="J120" t="str">
        <f t="shared" si="4"/>
        <v>/</v>
      </c>
      <c r="K120" t="str">
        <f t="shared" si="5"/>
        <v/>
      </c>
    </row>
    <row r="121" spans="10:11">
      <c r="J121" t="str">
        <f t="shared" si="4"/>
        <v>/</v>
      </c>
      <c r="K121" t="str">
        <f t="shared" si="5"/>
        <v/>
      </c>
    </row>
    <row r="122" spans="10:11">
      <c r="J122" t="str">
        <f t="shared" si="4"/>
        <v>/</v>
      </c>
      <c r="K122" t="str">
        <f t="shared" si="5"/>
        <v/>
      </c>
    </row>
    <row r="123" spans="10:11">
      <c r="J123" t="str">
        <f t="shared" si="4"/>
        <v>/</v>
      </c>
      <c r="K123" t="str">
        <f t="shared" si="5"/>
        <v/>
      </c>
    </row>
    <row r="124" spans="10:11">
      <c r="J124" t="str">
        <f t="shared" si="4"/>
        <v>/</v>
      </c>
      <c r="K124" t="str">
        <f t="shared" si="5"/>
        <v/>
      </c>
    </row>
    <row r="125" spans="10:11">
      <c r="J125" t="str">
        <f t="shared" si="4"/>
        <v>/</v>
      </c>
      <c r="K125" t="str">
        <f t="shared" si="5"/>
        <v/>
      </c>
    </row>
    <row r="126" spans="10:11">
      <c r="J126" t="str">
        <f t="shared" si="4"/>
        <v>/</v>
      </c>
      <c r="K126" t="str">
        <f t="shared" si="5"/>
        <v/>
      </c>
    </row>
    <row r="127" spans="10:11">
      <c r="J127" t="str">
        <f t="shared" si="4"/>
        <v>/</v>
      </c>
      <c r="K127" t="str">
        <f t="shared" si="5"/>
        <v/>
      </c>
    </row>
    <row r="128" spans="10:11">
      <c r="J128" t="str">
        <f t="shared" si="4"/>
        <v>/</v>
      </c>
      <c r="K128" t="str">
        <f t="shared" si="5"/>
        <v/>
      </c>
    </row>
    <row r="129" spans="10:11">
      <c r="J129" t="str">
        <f t="shared" si="4"/>
        <v>/</v>
      </c>
      <c r="K129" t="str">
        <f t="shared" si="5"/>
        <v/>
      </c>
    </row>
    <row r="130" spans="10:11">
      <c r="J130" t="str">
        <f t="shared" si="4"/>
        <v>/</v>
      </c>
      <c r="K130" t="str">
        <f t="shared" si="5"/>
        <v/>
      </c>
    </row>
    <row r="131" spans="10:11">
      <c r="J131" t="str">
        <f t="shared" si="4"/>
        <v>/</v>
      </c>
      <c r="K131" t="str">
        <f t="shared" si="5"/>
        <v/>
      </c>
    </row>
    <row r="132" spans="10:11">
      <c r="J132" t="str">
        <f t="shared" si="4"/>
        <v>/</v>
      </c>
      <c r="K132" t="str">
        <f t="shared" si="5"/>
        <v/>
      </c>
    </row>
    <row r="133" spans="10:11">
      <c r="J133" t="str">
        <f t="shared" si="4"/>
        <v>/</v>
      </c>
      <c r="K133" t="str">
        <f t="shared" si="5"/>
        <v/>
      </c>
    </row>
    <row r="134" spans="10:11">
      <c r="J134" t="str">
        <f t="shared" si="4"/>
        <v>/</v>
      </c>
      <c r="K134" t="str">
        <f t="shared" si="5"/>
        <v/>
      </c>
    </row>
    <row r="135" spans="10:11">
      <c r="J135" t="str">
        <f t="shared" si="4"/>
        <v>/</v>
      </c>
      <c r="K135" t="str">
        <f t="shared" si="5"/>
        <v/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/>
      </c>
    </row>
    <row r="137" spans="10:11">
      <c r="J137" t="str">
        <f t="shared" si="6"/>
        <v>/</v>
      </c>
      <c r="K137" t="str">
        <f t="shared" si="7"/>
        <v/>
      </c>
    </row>
    <row r="138" spans="10:11">
      <c r="J138" t="str">
        <f t="shared" si="6"/>
        <v>/</v>
      </c>
      <c r="K138" t="str">
        <f t="shared" si="7"/>
        <v/>
      </c>
    </row>
    <row r="139" spans="10:11">
      <c r="J139" t="str">
        <f t="shared" si="6"/>
        <v>/</v>
      </c>
      <c r="K139" t="str">
        <f t="shared" si="7"/>
        <v/>
      </c>
    </row>
    <row r="140" spans="10:11">
      <c r="J140" t="str">
        <f t="shared" si="6"/>
        <v>/</v>
      </c>
      <c r="K140" t="str">
        <f t="shared" si="7"/>
        <v/>
      </c>
    </row>
    <row r="141" spans="10:11">
      <c r="J141" t="str">
        <f t="shared" si="6"/>
        <v>/</v>
      </c>
      <c r="K141" t="str">
        <f t="shared" si="7"/>
        <v/>
      </c>
    </row>
    <row r="142" spans="10:11">
      <c r="J142" t="str">
        <f t="shared" si="6"/>
        <v>/</v>
      </c>
      <c r="K142" t="str">
        <f t="shared" si="7"/>
        <v/>
      </c>
    </row>
    <row r="143" spans="10:11">
      <c r="J143" t="str">
        <f t="shared" si="6"/>
        <v>/</v>
      </c>
      <c r="K143" t="str">
        <f t="shared" si="7"/>
        <v/>
      </c>
    </row>
    <row r="144" spans="10:11">
      <c r="J144" t="str">
        <f t="shared" si="6"/>
        <v>/</v>
      </c>
      <c r="K144" t="str">
        <f t="shared" si="7"/>
        <v/>
      </c>
    </row>
    <row r="145" spans="10:11">
      <c r="J145" t="str">
        <f t="shared" si="6"/>
        <v>/</v>
      </c>
      <c r="K145" t="str">
        <f t="shared" si="7"/>
        <v/>
      </c>
    </row>
    <row r="146" spans="10:11">
      <c r="J146" t="str">
        <f t="shared" si="6"/>
        <v>/</v>
      </c>
      <c r="K146" t="str">
        <f t="shared" si="7"/>
        <v/>
      </c>
    </row>
    <row r="147" spans="10:11">
      <c r="J147" t="str">
        <f t="shared" si="6"/>
        <v>/</v>
      </c>
      <c r="K147" t="str">
        <f t="shared" si="7"/>
        <v/>
      </c>
    </row>
    <row r="148" spans="10:11">
      <c r="J148" t="str">
        <f t="shared" si="6"/>
        <v>/</v>
      </c>
      <c r="K148" t="str">
        <f t="shared" si="7"/>
        <v/>
      </c>
    </row>
    <row r="149" spans="10:11">
      <c r="J149" t="str">
        <f t="shared" si="6"/>
        <v>/</v>
      </c>
      <c r="K149" t="str">
        <f t="shared" si="7"/>
        <v/>
      </c>
    </row>
    <row r="150" spans="10:11">
      <c r="J150" t="str">
        <f t="shared" si="6"/>
        <v>/</v>
      </c>
      <c r="K150" t="str">
        <f t="shared" si="7"/>
        <v/>
      </c>
    </row>
    <row r="151" spans="10:11">
      <c r="J151" t="str">
        <f t="shared" si="6"/>
        <v>/</v>
      </c>
      <c r="K151" t="str">
        <f t="shared" si="7"/>
        <v/>
      </c>
    </row>
    <row r="152" spans="10:11">
      <c r="J152" t="str">
        <f t="shared" si="6"/>
        <v>/</v>
      </c>
      <c r="K152" t="str">
        <f t="shared" si="7"/>
        <v/>
      </c>
    </row>
    <row r="153" spans="10:11">
      <c r="J153" t="str">
        <f t="shared" si="6"/>
        <v>/</v>
      </c>
      <c r="K153" t="str">
        <f t="shared" si="7"/>
        <v/>
      </c>
    </row>
    <row r="154" spans="10:11">
      <c r="J154" t="str">
        <f t="shared" si="6"/>
        <v>/</v>
      </c>
      <c r="K154" t="str">
        <f t="shared" si="7"/>
        <v/>
      </c>
    </row>
    <row r="155" spans="10:11">
      <c r="J155" t="str">
        <f t="shared" si="6"/>
        <v>/</v>
      </c>
      <c r="K155" t="str">
        <f t="shared" si="7"/>
        <v/>
      </c>
    </row>
    <row r="156" spans="10:11">
      <c r="J156" t="str">
        <f t="shared" si="6"/>
        <v>/</v>
      </c>
      <c r="K156" t="str">
        <f t="shared" si="7"/>
        <v/>
      </c>
    </row>
    <row r="157" spans="10:11">
      <c r="J157" t="str">
        <f t="shared" si="6"/>
        <v>/</v>
      </c>
      <c r="K157" t="str">
        <f t="shared" si="7"/>
        <v/>
      </c>
    </row>
    <row r="158" spans="10:11">
      <c r="J158" t="str">
        <f t="shared" si="6"/>
        <v>/</v>
      </c>
      <c r="K158" t="str">
        <f t="shared" si="7"/>
        <v/>
      </c>
    </row>
    <row r="159" spans="10:11">
      <c r="J159" t="str">
        <f t="shared" si="6"/>
        <v>/</v>
      </c>
      <c r="K159" t="str">
        <f t="shared" si="7"/>
        <v/>
      </c>
    </row>
    <row r="160" spans="10:11">
      <c r="J160" t="str">
        <f t="shared" si="6"/>
        <v>/</v>
      </c>
      <c r="K160" t="str">
        <f t="shared" si="7"/>
        <v/>
      </c>
    </row>
    <row r="161" spans="10:11">
      <c r="J161" t="str">
        <f t="shared" si="6"/>
        <v>/</v>
      </c>
      <c r="K161" t="str">
        <f t="shared" si="7"/>
        <v/>
      </c>
    </row>
    <row r="162" spans="10:11">
      <c r="J162" t="str">
        <f t="shared" si="6"/>
        <v>/</v>
      </c>
      <c r="K162" t="str">
        <f t="shared" si="7"/>
        <v/>
      </c>
    </row>
    <row r="163" spans="10:11">
      <c r="J163" t="str">
        <f t="shared" si="6"/>
        <v>/</v>
      </c>
      <c r="K163" t="str">
        <f t="shared" si="7"/>
        <v/>
      </c>
    </row>
    <row r="164" spans="10:11">
      <c r="J164" t="str">
        <f t="shared" si="6"/>
        <v>/</v>
      </c>
      <c r="K164" t="str">
        <f t="shared" si="7"/>
        <v/>
      </c>
    </row>
    <row r="165" spans="10:11">
      <c r="J165" t="str">
        <f t="shared" si="6"/>
        <v>/</v>
      </c>
      <c r="K165" t="str">
        <f t="shared" si="7"/>
        <v/>
      </c>
    </row>
    <row r="166" spans="10:11">
      <c r="J166" t="str">
        <f t="shared" si="6"/>
        <v>/</v>
      </c>
      <c r="K166" t="str">
        <f t="shared" si="7"/>
        <v/>
      </c>
    </row>
    <row r="167" spans="10:11">
      <c r="J167" t="str">
        <f t="shared" si="6"/>
        <v>/</v>
      </c>
      <c r="K167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9"/>
  <sheetViews>
    <sheetView tabSelected="1" topLeftCell="A101" zoomScale="90" zoomScaleNormal="90" workbookViewId="0">
      <selection activeCell="A119" sqref="A119"/>
    </sheetView>
  </sheetViews>
  <sheetFormatPr defaultColWidth="9.140625" defaultRowHeight="12.75"/>
  <cols>
    <col min="1" max="1" width="7.140625" style="1" customWidth="1"/>
    <col min="2" max="2" width="21.85546875" style="1" customWidth="1"/>
    <col min="3" max="4" width="5" style="1" customWidth="1"/>
    <col min="5" max="6" width="3.85546875" style="1" hidden="1" customWidth="1"/>
    <col min="7" max="7" width="5" style="1" customWidth="1"/>
    <col min="8" max="8" width="0.140625" style="1" hidden="1" customWidth="1"/>
    <col min="9" max="9" width="1" style="1" customWidth="1"/>
    <col min="10" max="10" width="2.5703125" style="1" customWidth="1"/>
    <col min="11" max="11" width="5.42578125" style="1" customWidth="1"/>
    <col min="12" max="12" width="10.7109375" style="1" customWidth="1"/>
    <col min="13" max="13" width="6.42578125" style="1" customWidth="1"/>
    <col min="14" max="14" width="8.28515625" style="1" customWidth="1"/>
    <col min="15" max="15" width="10.42578125" style="1" customWidth="1"/>
    <col min="16" max="16" width="9.28515625" style="1" customWidth="1"/>
    <col min="17" max="17" width="10.140625" style="1" customWidth="1"/>
    <col min="18" max="18" width="7.28515625" style="1" customWidth="1"/>
    <col min="19" max="16384" width="9.140625" style="1"/>
  </cols>
  <sheetData>
    <row r="1" spans="1:18" ht="18.7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  <c r="O1" s="33" t="s">
        <v>16</v>
      </c>
      <c r="P1" s="34"/>
      <c r="Q1" s="34"/>
      <c r="R1" s="35"/>
    </row>
    <row r="2" spans="1:18" ht="16.5" customHeight="1">
      <c r="A2" s="59" t="s">
        <v>56</v>
      </c>
      <c r="B2" s="60"/>
      <c r="C2" s="61"/>
      <c r="D2" s="61"/>
      <c r="E2" s="61"/>
      <c r="F2" s="61"/>
      <c r="G2" s="61"/>
      <c r="H2" s="61"/>
      <c r="I2" s="61"/>
      <c r="J2" s="61"/>
      <c r="K2" s="62"/>
      <c r="L2" s="46" t="s">
        <v>17</v>
      </c>
      <c r="M2" s="47"/>
      <c r="N2" s="47"/>
      <c r="O2" s="47"/>
      <c r="P2" s="47"/>
      <c r="Q2" s="47"/>
      <c r="R2" s="48"/>
    </row>
    <row r="3" spans="1:18" ht="31.5" customHeight="1">
      <c r="A3" s="63" t="s">
        <v>57</v>
      </c>
      <c r="B3" s="64"/>
      <c r="C3" s="65"/>
      <c r="D3" s="65"/>
      <c r="E3" s="66"/>
      <c r="F3" s="67" t="s">
        <v>58</v>
      </c>
      <c r="G3" s="68"/>
      <c r="H3" s="68"/>
      <c r="I3" s="68"/>
      <c r="J3" s="68"/>
      <c r="K3" s="68"/>
      <c r="L3" s="69"/>
      <c r="M3" s="49"/>
      <c r="N3" s="49"/>
      <c r="O3" s="49"/>
      <c r="P3" s="49"/>
      <c r="Q3" s="49"/>
      <c r="R3" s="50"/>
    </row>
    <row r="4" spans="1:18" ht="9" customHeight="1"/>
    <row r="5" spans="1:18" ht="21" customHeight="1">
      <c r="A5" s="70" t="s">
        <v>1</v>
      </c>
      <c r="B5" s="73" t="s">
        <v>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P5" s="39" t="s">
        <v>15</v>
      </c>
      <c r="Q5" s="40"/>
      <c r="R5" s="43" t="s">
        <v>21</v>
      </c>
    </row>
    <row r="6" spans="1:18" ht="23.25" customHeight="1">
      <c r="A6" s="71"/>
      <c r="B6" s="74"/>
      <c r="C6" s="79" t="s">
        <v>14</v>
      </c>
      <c r="D6" s="65"/>
      <c r="E6" s="65"/>
      <c r="F6" s="65"/>
      <c r="G6" s="25" t="s">
        <v>20</v>
      </c>
      <c r="H6" s="10"/>
      <c r="I6" s="65" t="s">
        <v>10</v>
      </c>
      <c r="J6" s="65"/>
      <c r="K6" s="65"/>
      <c r="L6" s="65"/>
      <c r="M6" s="57" t="s">
        <v>11</v>
      </c>
      <c r="N6" s="82" t="s">
        <v>3</v>
      </c>
      <c r="O6" s="83"/>
      <c r="P6" s="41"/>
      <c r="Q6" s="42"/>
      <c r="R6" s="44"/>
    </row>
    <row r="7" spans="1:18" ht="32.25" customHeight="1" thickBot="1">
      <c r="A7" s="72"/>
      <c r="B7" s="75"/>
      <c r="C7" s="4" t="s">
        <v>18</v>
      </c>
      <c r="D7" s="76" t="s">
        <v>19</v>
      </c>
      <c r="E7" s="77"/>
      <c r="F7" s="78"/>
      <c r="G7" s="76" t="s">
        <v>18</v>
      </c>
      <c r="H7" s="78"/>
      <c r="I7" s="76" t="s">
        <v>12</v>
      </c>
      <c r="J7" s="77"/>
      <c r="K7" s="78"/>
      <c r="L7" s="4" t="s">
        <v>13</v>
      </c>
      <c r="M7" s="58"/>
      <c r="N7" s="15" t="s">
        <v>12</v>
      </c>
      <c r="O7" s="14" t="s">
        <v>13</v>
      </c>
      <c r="P7" s="26" t="s">
        <v>12</v>
      </c>
      <c r="Q7" s="26" t="s">
        <v>13</v>
      </c>
      <c r="R7" s="45"/>
    </row>
    <row r="8" spans="1:18" ht="13.9" customHeight="1" thickTop="1">
      <c r="A8" s="28" t="s">
        <v>23</v>
      </c>
      <c r="B8" s="12" t="s">
        <v>59</v>
      </c>
      <c r="C8" s="6">
        <v>0</v>
      </c>
      <c r="D8" s="51">
        <v>0</v>
      </c>
      <c r="E8" s="52"/>
      <c r="F8" s="53"/>
      <c r="G8" s="51">
        <v>0</v>
      </c>
      <c r="H8" s="53"/>
      <c r="I8" s="51">
        <v>0</v>
      </c>
      <c r="J8" s="52"/>
      <c r="K8" s="53"/>
      <c r="L8" s="11"/>
      <c r="M8" s="5">
        <f>SUM(C8:L8)</f>
        <v>0</v>
      </c>
      <c r="N8" s="5"/>
      <c r="O8" s="2"/>
      <c r="P8" s="8"/>
      <c r="Q8" s="8"/>
      <c r="R8" s="16"/>
    </row>
    <row r="9" spans="1:18">
      <c r="A9" s="28" t="s">
        <v>24</v>
      </c>
      <c r="B9" s="12" t="s">
        <v>60</v>
      </c>
      <c r="C9" s="6">
        <v>1</v>
      </c>
      <c r="D9" s="6">
        <v>1</v>
      </c>
      <c r="E9" s="7"/>
      <c r="F9" s="7"/>
      <c r="G9" s="7">
        <v>3</v>
      </c>
      <c r="H9" s="7"/>
      <c r="I9" s="51">
        <v>18</v>
      </c>
      <c r="J9" s="52"/>
      <c r="K9" s="53"/>
      <c r="L9" s="11"/>
      <c r="M9" s="5">
        <f>SUM(C9:L9)</f>
        <v>23</v>
      </c>
      <c r="N9" s="5"/>
      <c r="O9" s="2"/>
      <c r="P9" s="8"/>
      <c r="Q9" s="8"/>
      <c r="R9" s="16"/>
    </row>
    <row r="10" spans="1:18" ht="13.9" customHeight="1">
      <c r="A10" s="28" t="s">
        <v>25</v>
      </c>
      <c r="B10" s="12" t="s">
        <v>61</v>
      </c>
      <c r="C10" s="6">
        <v>0</v>
      </c>
      <c r="D10" s="6">
        <v>0</v>
      </c>
      <c r="E10" s="7"/>
      <c r="F10" s="7"/>
      <c r="G10" s="7">
        <v>0</v>
      </c>
      <c r="H10" s="7"/>
      <c r="I10" s="51">
        <v>3</v>
      </c>
      <c r="J10" s="52"/>
      <c r="K10" s="53"/>
      <c r="L10" s="11">
        <v>9</v>
      </c>
      <c r="M10" s="5">
        <f>SUM(C10:G10,L10)</f>
        <v>9</v>
      </c>
      <c r="N10" s="5"/>
      <c r="O10" s="2"/>
      <c r="P10" s="8"/>
      <c r="Q10" s="8"/>
      <c r="R10" s="16"/>
    </row>
    <row r="11" spans="1:18">
      <c r="A11" s="28" t="s">
        <v>26</v>
      </c>
      <c r="B11" s="12" t="s">
        <v>62</v>
      </c>
      <c r="C11" s="6">
        <v>0.9</v>
      </c>
      <c r="D11" s="6">
        <v>0.9</v>
      </c>
      <c r="E11" s="7"/>
      <c r="F11" s="7"/>
      <c r="G11" s="7">
        <v>0.7</v>
      </c>
      <c r="H11" s="7"/>
      <c r="I11" s="51">
        <v>7</v>
      </c>
      <c r="J11" s="52"/>
      <c r="K11" s="53"/>
      <c r="L11" s="11"/>
      <c r="M11" s="5">
        <f t="shared" ref="M11:M71" si="0">SUM(C11:L11)</f>
        <v>9.5</v>
      </c>
      <c r="N11" s="5"/>
      <c r="O11" s="2"/>
      <c r="P11" s="8"/>
      <c r="Q11" s="8"/>
      <c r="R11" s="16"/>
    </row>
    <row r="12" spans="1:18" ht="13.9" customHeight="1">
      <c r="A12" s="28" t="s">
        <v>27</v>
      </c>
      <c r="B12" s="12" t="s">
        <v>63</v>
      </c>
      <c r="C12" s="6">
        <v>0</v>
      </c>
      <c r="D12" s="6">
        <v>0</v>
      </c>
      <c r="E12" s="7"/>
      <c r="F12" s="7"/>
      <c r="G12" s="7">
        <v>0</v>
      </c>
      <c r="H12" s="7"/>
      <c r="I12" s="51">
        <v>0</v>
      </c>
      <c r="J12" s="52"/>
      <c r="K12" s="53"/>
      <c r="L12" s="11"/>
      <c r="M12" s="5">
        <f t="shared" si="0"/>
        <v>0</v>
      </c>
      <c r="N12" s="5"/>
      <c r="O12" s="2"/>
      <c r="P12" s="8"/>
      <c r="Q12" s="8"/>
      <c r="R12" s="16"/>
    </row>
    <row r="13" spans="1:18">
      <c r="A13" s="28" t="s">
        <v>28</v>
      </c>
      <c r="B13" s="12" t="s">
        <v>64</v>
      </c>
      <c r="C13" s="6">
        <v>0.9</v>
      </c>
      <c r="D13" s="6">
        <v>1</v>
      </c>
      <c r="E13" s="7"/>
      <c r="F13" s="7"/>
      <c r="G13" s="7">
        <v>2</v>
      </c>
      <c r="H13" s="7"/>
      <c r="I13" s="51">
        <v>12</v>
      </c>
      <c r="J13" s="52"/>
      <c r="K13" s="53"/>
      <c r="L13" s="11"/>
      <c r="M13" s="5">
        <f t="shared" si="0"/>
        <v>15.9</v>
      </c>
      <c r="N13" s="5"/>
      <c r="O13" s="2"/>
      <c r="P13" s="8"/>
      <c r="Q13" s="8"/>
      <c r="R13" s="16"/>
    </row>
    <row r="14" spans="1:18">
      <c r="A14" s="28" t="s">
        <v>29</v>
      </c>
      <c r="B14" s="12" t="s">
        <v>65</v>
      </c>
      <c r="C14" s="6">
        <v>0</v>
      </c>
      <c r="D14" s="6">
        <v>1</v>
      </c>
      <c r="E14" s="7"/>
      <c r="F14" s="7"/>
      <c r="G14" s="7">
        <v>0.5</v>
      </c>
      <c r="H14" s="7"/>
      <c r="I14" s="51">
        <v>6</v>
      </c>
      <c r="J14" s="52"/>
      <c r="K14" s="53"/>
      <c r="L14" s="11">
        <v>2</v>
      </c>
      <c r="M14" s="5">
        <f>SUM(C14:K14)</f>
        <v>7.5</v>
      </c>
      <c r="N14" s="5"/>
      <c r="O14" s="2"/>
      <c r="P14" s="8"/>
      <c r="Q14" s="8"/>
      <c r="R14" s="16"/>
    </row>
    <row r="15" spans="1:18">
      <c r="A15" s="28" t="s">
        <v>30</v>
      </c>
      <c r="B15" s="12" t="s">
        <v>66</v>
      </c>
      <c r="C15" s="6">
        <v>0</v>
      </c>
      <c r="D15" s="6">
        <v>0.9</v>
      </c>
      <c r="E15" s="7"/>
      <c r="F15" s="7"/>
      <c r="G15" s="7">
        <v>1</v>
      </c>
      <c r="H15" s="7"/>
      <c r="I15" s="51">
        <v>5.5</v>
      </c>
      <c r="J15" s="52"/>
      <c r="K15" s="53"/>
      <c r="L15" s="11"/>
      <c r="M15" s="5">
        <f t="shared" si="0"/>
        <v>7.4</v>
      </c>
      <c r="N15" s="5"/>
      <c r="O15" s="2"/>
      <c r="P15" s="8"/>
      <c r="Q15" s="8"/>
      <c r="R15" s="16"/>
    </row>
    <row r="16" spans="1:18">
      <c r="A16" s="28" t="s">
        <v>31</v>
      </c>
      <c r="B16" s="12" t="s">
        <v>67</v>
      </c>
      <c r="C16" s="6">
        <v>0.9</v>
      </c>
      <c r="D16" s="6">
        <v>1</v>
      </c>
      <c r="E16" s="7"/>
      <c r="F16" s="7"/>
      <c r="G16" s="7">
        <v>2</v>
      </c>
      <c r="H16" s="7"/>
      <c r="I16" s="51">
        <v>8</v>
      </c>
      <c r="J16" s="52"/>
      <c r="K16" s="53"/>
      <c r="L16" s="11"/>
      <c r="M16" s="5">
        <f t="shared" si="0"/>
        <v>11.9</v>
      </c>
      <c r="N16" s="5"/>
      <c r="O16" s="2"/>
      <c r="P16" s="8"/>
      <c r="Q16" s="8"/>
      <c r="R16" s="16"/>
    </row>
    <row r="17" spans="1:18">
      <c r="A17" s="28" t="s">
        <v>32</v>
      </c>
      <c r="B17" s="12" t="s">
        <v>68</v>
      </c>
      <c r="C17" s="6">
        <v>0</v>
      </c>
      <c r="D17" s="7">
        <v>0</v>
      </c>
      <c r="E17" s="7"/>
      <c r="F17" s="7"/>
      <c r="G17" s="7">
        <v>2.5</v>
      </c>
      <c r="H17" s="7"/>
      <c r="I17" s="51">
        <v>6</v>
      </c>
      <c r="J17" s="52"/>
      <c r="K17" s="53"/>
      <c r="L17" s="11">
        <v>4</v>
      </c>
      <c r="M17" s="5">
        <f>SUM(C17:K17)</f>
        <v>8.5</v>
      </c>
      <c r="N17" s="5"/>
      <c r="O17" s="2"/>
      <c r="P17" s="8"/>
      <c r="Q17" s="8"/>
      <c r="R17" s="16"/>
    </row>
    <row r="18" spans="1:18">
      <c r="A18" s="28" t="s">
        <v>33</v>
      </c>
      <c r="B18" s="12" t="s">
        <v>69</v>
      </c>
      <c r="C18" s="6">
        <v>0.9</v>
      </c>
      <c r="D18" s="6">
        <v>1</v>
      </c>
      <c r="E18" s="7"/>
      <c r="F18" s="7"/>
      <c r="G18" s="7">
        <v>3</v>
      </c>
      <c r="H18" s="7"/>
      <c r="I18" s="51">
        <v>17</v>
      </c>
      <c r="J18" s="52"/>
      <c r="K18" s="53"/>
      <c r="L18" s="11"/>
      <c r="M18" s="5">
        <f t="shared" si="0"/>
        <v>21.9</v>
      </c>
      <c r="N18" s="5"/>
      <c r="O18" s="2"/>
      <c r="P18" s="8"/>
      <c r="Q18" s="8"/>
      <c r="R18" s="16"/>
    </row>
    <row r="19" spans="1:18">
      <c r="A19" s="28" t="s">
        <v>34</v>
      </c>
      <c r="B19" s="12" t="s">
        <v>70</v>
      </c>
      <c r="C19" s="6">
        <v>0</v>
      </c>
      <c r="D19" s="6">
        <v>0</v>
      </c>
      <c r="E19" s="7"/>
      <c r="F19" s="7"/>
      <c r="G19" s="7">
        <v>0.5</v>
      </c>
      <c r="H19" s="7"/>
      <c r="I19" s="51">
        <v>2</v>
      </c>
      <c r="J19" s="52"/>
      <c r="K19" s="53"/>
      <c r="L19" s="11">
        <v>1</v>
      </c>
      <c r="M19" s="5">
        <f>SUM(C19:K19)</f>
        <v>2.5</v>
      </c>
      <c r="N19" s="5"/>
      <c r="O19" s="2"/>
      <c r="P19" s="8"/>
      <c r="Q19" s="8"/>
      <c r="R19" s="16"/>
    </row>
    <row r="20" spans="1:18">
      <c r="A20" s="28" t="s">
        <v>35</v>
      </c>
      <c r="B20" s="12" t="s">
        <v>71</v>
      </c>
      <c r="C20" s="6">
        <v>0.9</v>
      </c>
      <c r="D20" s="7">
        <v>1</v>
      </c>
      <c r="E20" s="7"/>
      <c r="F20" s="7"/>
      <c r="G20" s="7">
        <v>2</v>
      </c>
      <c r="H20" s="7"/>
      <c r="I20" s="51">
        <v>11</v>
      </c>
      <c r="J20" s="52"/>
      <c r="K20" s="53"/>
      <c r="L20" s="11"/>
      <c r="M20" s="5">
        <f t="shared" si="0"/>
        <v>14.9</v>
      </c>
      <c r="N20" s="5"/>
      <c r="O20" s="2"/>
      <c r="P20" s="8"/>
      <c r="Q20" s="8"/>
      <c r="R20" s="16"/>
    </row>
    <row r="21" spans="1:18">
      <c r="A21" s="28" t="s">
        <v>36</v>
      </c>
      <c r="B21" s="12" t="s">
        <v>72</v>
      </c>
      <c r="C21" s="6">
        <v>1</v>
      </c>
      <c r="D21" s="6">
        <v>0.9</v>
      </c>
      <c r="E21" s="7"/>
      <c r="F21" s="7"/>
      <c r="G21" s="7">
        <v>2.5</v>
      </c>
      <c r="H21" s="7"/>
      <c r="I21" s="51">
        <v>15</v>
      </c>
      <c r="J21" s="52"/>
      <c r="K21" s="53"/>
      <c r="L21" s="11"/>
      <c r="M21" s="5">
        <f t="shared" si="0"/>
        <v>19.399999999999999</v>
      </c>
      <c r="N21" s="5"/>
      <c r="O21" s="2"/>
      <c r="P21" s="8"/>
      <c r="Q21" s="8"/>
      <c r="R21" s="16"/>
    </row>
    <row r="22" spans="1:18">
      <c r="A22" s="28" t="s">
        <v>37</v>
      </c>
      <c r="B22" s="12" t="s">
        <v>73</v>
      </c>
      <c r="C22" s="6">
        <v>0.9</v>
      </c>
      <c r="D22" s="6">
        <v>0</v>
      </c>
      <c r="E22" s="8"/>
      <c r="F22" s="8"/>
      <c r="G22" s="8">
        <v>2</v>
      </c>
      <c r="H22" s="8"/>
      <c r="I22" s="51">
        <v>0</v>
      </c>
      <c r="J22" s="52"/>
      <c r="K22" s="53"/>
      <c r="L22" s="11">
        <v>4</v>
      </c>
      <c r="M22" s="5">
        <f t="shared" si="0"/>
        <v>6.9</v>
      </c>
      <c r="N22" s="5"/>
      <c r="O22" s="2"/>
      <c r="P22" s="8"/>
      <c r="Q22" s="8"/>
      <c r="R22" s="16"/>
    </row>
    <row r="23" spans="1:18">
      <c r="A23" s="28" t="s">
        <v>38</v>
      </c>
      <c r="B23" s="31" t="s">
        <v>74</v>
      </c>
      <c r="C23" s="6">
        <v>1</v>
      </c>
      <c r="D23" s="6">
        <v>0.9</v>
      </c>
      <c r="E23" s="8"/>
      <c r="F23" s="8"/>
      <c r="G23" s="8">
        <v>3</v>
      </c>
      <c r="H23" s="8"/>
      <c r="I23" s="51">
        <v>14.7</v>
      </c>
      <c r="J23" s="52"/>
      <c r="K23" s="53"/>
      <c r="L23" s="11"/>
      <c r="M23" s="5">
        <f t="shared" si="0"/>
        <v>19.600000000000001</v>
      </c>
      <c r="N23" s="5"/>
      <c r="O23" s="2"/>
      <c r="P23" s="8"/>
      <c r="Q23" s="8"/>
      <c r="R23" s="16"/>
    </row>
    <row r="24" spans="1:18">
      <c r="A24" s="28" t="s">
        <v>39</v>
      </c>
      <c r="B24" s="12" t="s">
        <v>75</v>
      </c>
      <c r="C24" s="7">
        <v>0.9</v>
      </c>
      <c r="D24" s="7">
        <v>1</v>
      </c>
      <c r="E24" s="7"/>
      <c r="F24" s="7"/>
      <c r="G24" s="7">
        <v>3</v>
      </c>
      <c r="H24" s="7"/>
      <c r="I24" s="51">
        <v>15</v>
      </c>
      <c r="J24" s="52"/>
      <c r="K24" s="53"/>
      <c r="L24" s="11"/>
      <c r="M24" s="5">
        <f t="shared" si="0"/>
        <v>19.899999999999999</v>
      </c>
      <c r="N24" s="5"/>
      <c r="O24" s="2"/>
      <c r="P24" s="8"/>
      <c r="Q24" s="8"/>
      <c r="R24" s="16"/>
    </row>
    <row r="25" spans="1:18">
      <c r="A25" s="28" t="s">
        <v>40</v>
      </c>
      <c r="B25" s="12" t="s">
        <v>76</v>
      </c>
      <c r="C25" s="7">
        <v>0.9</v>
      </c>
      <c r="D25" s="7">
        <v>0</v>
      </c>
      <c r="E25" s="7"/>
      <c r="F25" s="7"/>
      <c r="G25" s="7">
        <v>1.5</v>
      </c>
      <c r="H25" s="7"/>
      <c r="I25" s="51">
        <v>0</v>
      </c>
      <c r="J25" s="52"/>
      <c r="K25" s="53"/>
      <c r="L25" s="11"/>
      <c r="M25" s="5">
        <f t="shared" si="0"/>
        <v>2.4</v>
      </c>
      <c r="N25" s="5"/>
      <c r="O25" s="2"/>
      <c r="P25" s="8"/>
      <c r="Q25" s="8"/>
      <c r="R25" s="16"/>
    </row>
    <row r="26" spans="1:18">
      <c r="A26" s="28" t="s">
        <v>41</v>
      </c>
      <c r="B26" s="12" t="s">
        <v>77</v>
      </c>
      <c r="C26" s="6">
        <v>0</v>
      </c>
      <c r="D26" s="7">
        <v>0</v>
      </c>
      <c r="E26" s="7"/>
      <c r="F26" s="7"/>
      <c r="G26" s="7">
        <v>0</v>
      </c>
      <c r="H26" s="7"/>
      <c r="I26" s="51">
        <v>0</v>
      </c>
      <c r="J26" s="52"/>
      <c r="K26" s="53"/>
      <c r="L26" s="11"/>
      <c r="M26" s="5">
        <f t="shared" si="0"/>
        <v>0</v>
      </c>
      <c r="N26" s="5"/>
      <c r="O26" s="2"/>
      <c r="P26" s="8"/>
      <c r="Q26" s="8"/>
      <c r="R26" s="16"/>
    </row>
    <row r="27" spans="1:18">
      <c r="A27" s="28" t="s">
        <v>42</v>
      </c>
      <c r="B27" s="12" t="s">
        <v>78</v>
      </c>
      <c r="C27" s="6">
        <v>0</v>
      </c>
      <c r="D27" s="6">
        <v>0.8</v>
      </c>
      <c r="E27" s="7"/>
      <c r="F27" s="7"/>
      <c r="G27" s="7">
        <v>3</v>
      </c>
      <c r="H27" s="7"/>
      <c r="I27" s="51">
        <v>0</v>
      </c>
      <c r="J27" s="52"/>
      <c r="K27" s="53"/>
      <c r="L27" s="11">
        <v>3</v>
      </c>
      <c r="M27" s="5">
        <f t="shared" si="0"/>
        <v>6.8</v>
      </c>
      <c r="N27" s="5"/>
      <c r="O27" s="2"/>
      <c r="P27" s="8"/>
      <c r="Q27" s="8"/>
      <c r="R27" s="16"/>
    </row>
    <row r="28" spans="1:18">
      <c r="A28" s="28" t="s">
        <v>43</v>
      </c>
      <c r="B28" s="12" t="s">
        <v>79</v>
      </c>
      <c r="C28" s="6">
        <v>1</v>
      </c>
      <c r="D28" s="6">
        <v>1</v>
      </c>
      <c r="E28" s="7"/>
      <c r="F28" s="7"/>
      <c r="G28" s="7">
        <v>3</v>
      </c>
      <c r="H28" s="7"/>
      <c r="I28" s="51">
        <v>18</v>
      </c>
      <c r="J28" s="52"/>
      <c r="K28" s="53"/>
      <c r="L28" s="11"/>
      <c r="M28" s="5">
        <f t="shared" si="0"/>
        <v>23</v>
      </c>
      <c r="N28" s="5"/>
      <c r="O28" s="2"/>
      <c r="P28" s="8"/>
      <c r="Q28" s="8"/>
      <c r="R28" s="16"/>
    </row>
    <row r="29" spans="1:18">
      <c r="A29" s="29" t="s">
        <v>44</v>
      </c>
      <c r="B29" s="18" t="s">
        <v>80</v>
      </c>
      <c r="C29" s="13">
        <v>0.9</v>
      </c>
      <c r="D29" s="13">
        <v>1</v>
      </c>
      <c r="E29" s="5"/>
      <c r="F29" s="5"/>
      <c r="G29" s="5">
        <v>3</v>
      </c>
      <c r="H29" s="5"/>
      <c r="I29" s="51">
        <v>2.2000000000000002</v>
      </c>
      <c r="J29" s="52"/>
      <c r="K29" s="53"/>
      <c r="L29" s="17">
        <v>7.5</v>
      </c>
      <c r="M29" s="5">
        <f>SUM(C29:G29,L29)</f>
        <v>12.4</v>
      </c>
      <c r="N29" s="5"/>
      <c r="O29" s="2"/>
      <c r="P29" s="8"/>
      <c r="Q29" s="8"/>
      <c r="R29" s="16"/>
    </row>
    <row r="30" spans="1:18">
      <c r="A30" s="28" t="s">
        <v>45</v>
      </c>
      <c r="B30" s="12" t="s">
        <v>81</v>
      </c>
      <c r="C30" s="6">
        <v>0</v>
      </c>
      <c r="D30" s="6">
        <v>0.8</v>
      </c>
      <c r="E30" s="7"/>
      <c r="F30" s="7"/>
      <c r="G30" s="7">
        <v>2.5</v>
      </c>
      <c r="H30" s="7"/>
      <c r="I30" s="51">
        <v>8</v>
      </c>
      <c r="J30" s="52"/>
      <c r="K30" s="53"/>
      <c r="L30" s="11">
        <v>6</v>
      </c>
      <c r="M30" s="5">
        <f>SUM(C30:K30)</f>
        <v>11.3</v>
      </c>
      <c r="N30" s="7"/>
      <c r="O30" s="9"/>
      <c r="P30" s="7"/>
      <c r="Q30" s="7"/>
      <c r="R30" s="16"/>
    </row>
    <row r="31" spans="1:18">
      <c r="A31" s="30" t="s">
        <v>46</v>
      </c>
      <c r="B31" s="19" t="s">
        <v>82</v>
      </c>
      <c r="C31" s="21">
        <v>1</v>
      </c>
      <c r="D31" s="21">
        <v>0.9</v>
      </c>
      <c r="E31" s="8"/>
      <c r="F31" s="8"/>
      <c r="G31" s="8">
        <v>1</v>
      </c>
      <c r="H31" s="8"/>
      <c r="I31" s="54">
        <v>8</v>
      </c>
      <c r="J31" s="55"/>
      <c r="K31" s="56"/>
      <c r="L31" s="22">
        <v>2</v>
      </c>
      <c r="M31" s="5">
        <f>SUM(C31:K31)</f>
        <v>10.9</v>
      </c>
      <c r="N31" s="20"/>
      <c r="O31" s="23"/>
      <c r="P31" s="8"/>
      <c r="Q31" s="8"/>
      <c r="R31" s="24"/>
    </row>
    <row r="32" spans="1:18">
      <c r="A32" s="28" t="s">
        <v>47</v>
      </c>
      <c r="B32" s="12" t="s">
        <v>83</v>
      </c>
      <c r="C32" s="6">
        <v>0.9</v>
      </c>
      <c r="D32" s="6">
        <v>1</v>
      </c>
      <c r="E32" s="7"/>
      <c r="F32" s="7"/>
      <c r="G32" s="7">
        <v>3</v>
      </c>
      <c r="H32" s="7"/>
      <c r="I32" s="51">
        <v>13</v>
      </c>
      <c r="J32" s="52"/>
      <c r="K32" s="53"/>
      <c r="L32" s="11"/>
      <c r="M32" s="5">
        <f t="shared" si="0"/>
        <v>17.899999999999999</v>
      </c>
      <c r="N32" s="5"/>
      <c r="O32" s="2"/>
      <c r="P32" s="8"/>
      <c r="Q32" s="8"/>
      <c r="R32" s="16"/>
    </row>
    <row r="33" spans="1:18">
      <c r="A33" s="28" t="s">
        <v>48</v>
      </c>
      <c r="B33" s="12" t="s">
        <v>84</v>
      </c>
      <c r="C33" s="7">
        <v>0.9</v>
      </c>
      <c r="D33" s="6">
        <v>0.9</v>
      </c>
      <c r="E33" s="7"/>
      <c r="F33" s="7"/>
      <c r="G33" s="7">
        <v>1.5</v>
      </c>
      <c r="H33" s="7"/>
      <c r="I33" s="51">
        <v>6.7</v>
      </c>
      <c r="J33" s="52"/>
      <c r="K33" s="53"/>
      <c r="L33" s="11">
        <v>0</v>
      </c>
      <c r="M33" s="5">
        <f>SUM(C33:L33)</f>
        <v>10</v>
      </c>
      <c r="N33" s="5"/>
      <c r="O33" s="2"/>
      <c r="P33" s="8"/>
      <c r="Q33" s="8"/>
      <c r="R33" s="16"/>
    </row>
    <row r="34" spans="1:18">
      <c r="A34" s="28" t="s">
        <v>49</v>
      </c>
      <c r="B34" s="12" t="s">
        <v>85</v>
      </c>
      <c r="C34" s="6">
        <v>0.8</v>
      </c>
      <c r="D34" s="6">
        <v>0</v>
      </c>
      <c r="E34" s="7"/>
      <c r="F34" s="7"/>
      <c r="G34" s="7">
        <v>0</v>
      </c>
      <c r="H34" s="7"/>
      <c r="I34" s="51">
        <v>0</v>
      </c>
      <c r="J34" s="52"/>
      <c r="K34" s="53"/>
      <c r="L34" s="11"/>
      <c r="M34" s="5">
        <f t="shared" si="0"/>
        <v>0.8</v>
      </c>
      <c r="N34" s="5"/>
      <c r="O34" s="2"/>
      <c r="P34" s="8"/>
      <c r="Q34" s="8"/>
      <c r="R34" s="16"/>
    </row>
    <row r="35" spans="1:18">
      <c r="A35" s="28" t="s">
        <v>50</v>
      </c>
      <c r="B35" s="12" t="s">
        <v>86</v>
      </c>
      <c r="C35" s="6">
        <v>0.9</v>
      </c>
      <c r="D35" s="6">
        <v>0</v>
      </c>
      <c r="E35" s="7"/>
      <c r="F35" s="7"/>
      <c r="G35" s="7">
        <v>3</v>
      </c>
      <c r="H35" s="7"/>
      <c r="I35" s="51">
        <v>15.5</v>
      </c>
      <c r="J35" s="52"/>
      <c r="K35" s="53"/>
      <c r="L35" s="11"/>
      <c r="M35" s="5">
        <f t="shared" si="0"/>
        <v>19.399999999999999</v>
      </c>
      <c r="N35" s="5"/>
      <c r="O35" s="2"/>
      <c r="P35" s="8"/>
      <c r="Q35" s="8"/>
      <c r="R35" s="16"/>
    </row>
    <row r="36" spans="1:18">
      <c r="A36" s="28" t="s">
        <v>51</v>
      </c>
      <c r="B36" s="12" t="s">
        <v>87</v>
      </c>
      <c r="C36" s="6">
        <v>0.9</v>
      </c>
      <c r="D36" s="6">
        <v>0</v>
      </c>
      <c r="E36" s="7"/>
      <c r="F36" s="7"/>
      <c r="G36" s="7">
        <v>2</v>
      </c>
      <c r="H36" s="7"/>
      <c r="I36" s="51">
        <v>11.7</v>
      </c>
      <c r="J36" s="52"/>
      <c r="K36" s="53"/>
      <c r="L36" s="11"/>
      <c r="M36" s="5">
        <f t="shared" si="0"/>
        <v>14.6</v>
      </c>
      <c r="N36" s="5"/>
      <c r="O36" s="2"/>
      <c r="P36" s="8"/>
      <c r="Q36" s="8"/>
      <c r="R36" s="16"/>
    </row>
    <row r="37" spans="1:18">
      <c r="A37" s="28" t="s">
        <v>52</v>
      </c>
      <c r="B37" s="12" t="s">
        <v>88</v>
      </c>
      <c r="C37" s="6">
        <v>1</v>
      </c>
      <c r="D37" s="6">
        <v>0.9</v>
      </c>
      <c r="E37" s="7"/>
      <c r="F37" s="7"/>
      <c r="G37" s="7">
        <v>2</v>
      </c>
      <c r="H37" s="7"/>
      <c r="I37" s="51">
        <v>17</v>
      </c>
      <c r="J37" s="52"/>
      <c r="K37" s="53"/>
      <c r="L37" s="11"/>
      <c r="M37" s="5">
        <f t="shared" si="0"/>
        <v>20.9</v>
      </c>
      <c r="N37" s="5"/>
      <c r="O37" s="2"/>
      <c r="P37" s="8"/>
      <c r="Q37" s="8"/>
      <c r="R37" s="16"/>
    </row>
    <row r="38" spans="1:18">
      <c r="A38" s="28" t="s">
        <v>53</v>
      </c>
      <c r="B38" s="12" t="s">
        <v>89</v>
      </c>
      <c r="C38" s="6">
        <v>0</v>
      </c>
      <c r="D38" s="6">
        <v>0</v>
      </c>
      <c r="E38" s="7"/>
      <c r="F38" s="7"/>
      <c r="G38" s="7">
        <v>0</v>
      </c>
      <c r="H38" s="7"/>
      <c r="I38" s="51">
        <v>0</v>
      </c>
      <c r="J38" s="52"/>
      <c r="K38" s="53"/>
      <c r="L38" s="11"/>
      <c r="M38" s="5">
        <f t="shared" si="0"/>
        <v>0</v>
      </c>
      <c r="N38" s="5"/>
      <c r="O38" s="2"/>
      <c r="P38" s="8"/>
      <c r="Q38" s="8"/>
      <c r="R38" s="16"/>
    </row>
    <row r="39" spans="1:18">
      <c r="A39" s="28" t="s">
        <v>54</v>
      </c>
      <c r="B39" s="12" t="s">
        <v>90</v>
      </c>
      <c r="C39" s="6">
        <v>0.9</v>
      </c>
      <c r="D39" s="6">
        <v>0.7</v>
      </c>
      <c r="E39" s="7"/>
      <c r="F39" s="7"/>
      <c r="G39" s="7">
        <v>2</v>
      </c>
      <c r="H39" s="7"/>
      <c r="I39" s="51">
        <v>16.5</v>
      </c>
      <c r="J39" s="52"/>
      <c r="K39" s="53"/>
      <c r="L39" s="11"/>
      <c r="M39" s="5">
        <f t="shared" si="0"/>
        <v>20.100000000000001</v>
      </c>
      <c r="N39" s="5"/>
      <c r="O39" s="2"/>
      <c r="P39" s="8"/>
      <c r="Q39" s="8"/>
      <c r="R39" s="16"/>
    </row>
    <row r="40" spans="1:18">
      <c r="A40" s="28" t="s">
        <v>55</v>
      </c>
      <c r="B40" s="12" t="s">
        <v>91</v>
      </c>
      <c r="C40" s="7">
        <v>1</v>
      </c>
      <c r="D40" s="7">
        <v>1</v>
      </c>
      <c r="E40" s="7"/>
      <c r="F40" s="7"/>
      <c r="G40" s="7">
        <v>2</v>
      </c>
      <c r="H40" s="7"/>
      <c r="I40" s="51">
        <v>18</v>
      </c>
      <c r="J40" s="52"/>
      <c r="K40" s="53"/>
      <c r="L40" s="11"/>
      <c r="M40" s="5">
        <f t="shared" si="0"/>
        <v>22</v>
      </c>
      <c r="N40" s="5"/>
      <c r="O40" s="2"/>
      <c r="P40" s="8"/>
      <c r="Q40" s="8"/>
      <c r="R40" s="16"/>
    </row>
    <row r="41" spans="1:18">
      <c r="A41" s="28" t="s">
        <v>93</v>
      </c>
      <c r="B41" s="12" t="s">
        <v>92</v>
      </c>
      <c r="C41" s="7">
        <v>0.9</v>
      </c>
      <c r="D41" s="7">
        <v>0.9</v>
      </c>
      <c r="E41" s="7"/>
      <c r="F41" s="7"/>
      <c r="G41" s="7">
        <v>1</v>
      </c>
      <c r="H41" s="7"/>
      <c r="I41" s="51">
        <v>5.5</v>
      </c>
      <c r="J41" s="52"/>
      <c r="K41" s="53"/>
      <c r="L41" s="11"/>
      <c r="M41" s="5">
        <f t="shared" si="0"/>
        <v>8.3000000000000007</v>
      </c>
      <c r="N41" s="5"/>
      <c r="O41" s="2"/>
      <c r="P41" s="8"/>
      <c r="Q41" s="8"/>
      <c r="R41" s="16"/>
    </row>
    <row r="42" spans="1:18">
      <c r="A42" s="28" t="s">
        <v>94</v>
      </c>
      <c r="B42" s="12" t="s">
        <v>95</v>
      </c>
      <c r="C42" s="6">
        <v>0.9</v>
      </c>
      <c r="D42" s="7">
        <v>0.9</v>
      </c>
      <c r="E42" s="7"/>
      <c r="F42" s="7"/>
      <c r="G42" s="7">
        <v>1.5</v>
      </c>
      <c r="H42" s="7"/>
      <c r="I42" s="51">
        <v>15</v>
      </c>
      <c r="J42" s="52"/>
      <c r="K42" s="53"/>
      <c r="L42" s="11"/>
      <c r="M42" s="5">
        <f t="shared" si="0"/>
        <v>18.3</v>
      </c>
      <c r="N42" s="5"/>
      <c r="O42" s="2"/>
      <c r="P42" s="8"/>
      <c r="Q42" s="8"/>
      <c r="R42" s="16"/>
    </row>
    <row r="43" spans="1:18">
      <c r="A43" s="28" t="s">
        <v>96</v>
      </c>
      <c r="B43" s="12" t="s">
        <v>97</v>
      </c>
      <c r="C43" s="7">
        <v>0.9</v>
      </c>
      <c r="D43" s="6">
        <v>0</v>
      </c>
      <c r="E43" s="7"/>
      <c r="F43" s="7"/>
      <c r="G43" s="7">
        <v>2</v>
      </c>
      <c r="H43" s="7"/>
      <c r="I43" s="51">
        <v>12</v>
      </c>
      <c r="J43" s="52"/>
      <c r="K43" s="53"/>
      <c r="L43" s="11"/>
      <c r="M43" s="5">
        <f>SUM(C43:L43)</f>
        <v>14.9</v>
      </c>
      <c r="N43" s="5"/>
      <c r="O43" s="2"/>
      <c r="P43" s="8"/>
      <c r="Q43" s="8"/>
      <c r="R43" s="16"/>
    </row>
    <row r="44" spans="1:18">
      <c r="A44" s="28" t="s">
        <v>98</v>
      </c>
      <c r="B44" s="12" t="s">
        <v>99</v>
      </c>
      <c r="C44" s="6">
        <v>0.9</v>
      </c>
      <c r="D44" s="7">
        <v>0</v>
      </c>
      <c r="E44" s="7"/>
      <c r="F44" s="7"/>
      <c r="G44" s="7">
        <v>2</v>
      </c>
      <c r="H44" s="7"/>
      <c r="I44" s="51">
        <v>8</v>
      </c>
      <c r="J44" s="52"/>
      <c r="K44" s="53"/>
      <c r="L44" s="11">
        <v>5</v>
      </c>
      <c r="M44" s="5">
        <f>SUM(C44:K44)</f>
        <v>10.9</v>
      </c>
      <c r="N44" s="5"/>
      <c r="O44" s="2"/>
      <c r="P44" s="8"/>
      <c r="Q44" s="8"/>
      <c r="R44" s="16"/>
    </row>
    <row r="45" spans="1:18">
      <c r="A45" s="28" t="s">
        <v>100</v>
      </c>
      <c r="B45" s="27" t="s">
        <v>101</v>
      </c>
      <c r="C45" s="7">
        <v>0</v>
      </c>
      <c r="D45" s="6">
        <v>0</v>
      </c>
      <c r="E45" s="7"/>
      <c r="F45" s="7"/>
      <c r="G45" s="7">
        <v>0</v>
      </c>
      <c r="H45" s="7"/>
      <c r="I45" s="51">
        <v>0</v>
      </c>
      <c r="J45" s="52"/>
      <c r="K45" s="53"/>
      <c r="L45" s="11"/>
      <c r="M45" s="5">
        <f t="shared" si="0"/>
        <v>0</v>
      </c>
      <c r="N45" s="5"/>
      <c r="O45" s="2"/>
      <c r="P45" s="8"/>
      <c r="Q45" s="8"/>
      <c r="R45" s="16"/>
    </row>
    <row r="46" spans="1:18">
      <c r="A46" s="28" t="s">
        <v>102</v>
      </c>
      <c r="B46" s="12" t="s">
        <v>103</v>
      </c>
      <c r="C46" s="7">
        <v>0</v>
      </c>
      <c r="D46" s="7">
        <v>0</v>
      </c>
      <c r="E46" s="7"/>
      <c r="F46" s="7"/>
      <c r="G46" s="7">
        <v>0</v>
      </c>
      <c r="H46" s="7"/>
      <c r="I46" s="51">
        <v>0</v>
      </c>
      <c r="J46" s="52"/>
      <c r="K46" s="53"/>
      <c r="L46" s="11"/>
      <c r="M46" s="5">
        <f t="shared" si="0"/>
        <v>0</v>
      </c>
      <c r="N46" s="5"/>
      <c r="O46" s="2"/>
      <c r="P46" s="8"/>
      <c r="Q46" s="8"/>
      <c r="R46" s="16"/>
    </row>
    <row r="47" spans="1:18">
      <c r="A47" s="28" t="s">
        <v>104</v>
      </c>
      <c r="B47" s="12" t="s">
        <v>105</v>
      </c>
      <c r="C47" s="7">
        <v>0.9</v>
      </c>
      <c r="D47" s="6">
        <v>0</v>
      </c>
      <c r="E47" s="7"/>
      <c r="F47" s="7"/>
      <c r="G47" s="7">
        <v>0</v>
      </c>
      <c r="H47" s="7"/>
      <c r="I47" s="51">
        <v>0</v>
      </c>
      <c r="J47" s="52"/>
      <c r="K47" s="53"/>
      <c r="L47" s="11"/>
      <c r="M47" s="5">
        <f t="shared" si="0"/>
        <v>0.9</v>
      </c>
      <c r="N47" s="5"/>
      <c r="O47" s="2"/>
      <c r="P47" s="8"/>
      <c r="Q47" s="8"/>
      <c r="R47" s="16"/>
    </row>
    <row r="48" spans="1:18">
      <c r="A48" s="28" t="s">
        <v>106</v>
      </c>
      <c r="B48" s="12" t="s">
        <v>107</v>
      </c>
      <c r="C48" s="7">
        <v>1</v>
      </c>
      <c r="D48" s="6">
        <v>0</v>
      </c>
      <c r="E48" s="7"/>
      <c r="F48" s="7"/>
      <c r="G48" s="7">
        <v>0</v>
      </c>
      <c r="H48" s="7"/>
      <c r="I48" s="51">
        <v>0</v>
      </c>
      <c r="J48" s="52"/>
      <c r="K48" s="53"/>
      <c r="L48" s="11"/>
      <c r="M48" s="5">
        <f t="shared" si="0"/>
        <v>1</v>
      </c>
      <c r="N48" s="5"/>
      <c r="O48" s="2"/>
      <c r="P48" s="8"/>
      <c r="Q48" s="8"/>
      <c r="R48" s="16"/>
    </row>
    <row r="49" spans="1:18">
      <c r="A49" s="28" t="s">
        <v>108</v>
      </c>
      <c r="B49" s="12" t="s">
        <v>109</v>
      </c>
      <c r="C49" s="7">
        <v>0.9</v>
      </c>
      <c r="D49" s="6">
        <v>0.9</v>
      </c>
      <c r="E49" s="7"/>
      <c r="F49" s="7"/>
      <c r="G49" s="7">
        <v>2.5</v>
      </c>
      <c r="H49" s="7"/>
      <c r="I49" s="51">
        <v>17</v>
      </c>
      <c r="J49" s="52"/>
      <c r="K49" s="53"/>
      <c r="L49" s="11"/>
      <c r="M49" s="5">
        <f t="shared" si="0"/>
        <v>21.3</v>
      </c>
      <c r="N49" s="5"/>
      <c r="O49" s="2"/>
      <c r="P49" s="8"/>
      <c r="Q49" s="8"/>
      <c r="R49" s="16"/>
    </row>
    <row r="50" spans="1:18">
      <c r="A50" s="28" t="s">
        <v>110</v>
      </c>
      <c r="B50" s="12" t="s">
        <v>111</v>
      </c>
      <c r="C50" s="6">
        <v>0.9</v>
      </c>
      <c r="D50" s="6">
        <v>0.9</v>
      </c>
      <c r="E50" s="7"/>
      <c r="F50" s="7"/>
      <c r="G50" s="7">
        <v>1.5</v>
      </c>
      <c r="H50" s="7"/>
      <c r="I50" s="51">
        <v>11.5</v>
      </c>
      <c r="J50" s="52"/>
      <c r="K50" s="53"/>
      <c r="L50" s="11"/>
      <c r="M50" s="5">
        <f t="shared" si="0"/>
        <v>14.8</v>
      </c>
      <c r="N50" s="5"/>
      <c r="O50" s="2"/>
      <c r="P50" s="8"/>
      <c r="Q50" s="8"/>
      <c r="R50" s="16"/>
    </row>
    <row r="51" spans="1:18">
      <c r="A51" s="28" t="s">
        <v>112</v>
      </c>
      <c r="B51" s="12" t="s">
        <v>113</v>
      </c>
      <c r="C51" s="7">
        <v>0.9</v>
      </c>
      <c r="D51" s="7">
        <v>0.9</v>
      </c>
      <c r="E51" s="7"/>
      <c r="F51" s="7"/>
      <c r="G51" s="7">
        <v>2</v>
      </c>
      <c r="H51" s="7"/>
      <c r="I51" s="51">
        <v>8.6999999999999993</v>
      </c>
      <c r="J51" s="52"/>
      <c r="K51" s="53"/>
      <c r="L51" s="11"/>
      <c r="M51" s="5">
        <f t="shared" si="0"/>
        <v>12.5</v>
      </c>
      <c r="N51" s="5"/>
      <c r="O51" s="2"/>
      <c r="P51" s="8"/>
      <c r="Q51" s="8"/>
      <c r="R51" s="16"/>
    </row>
    <row r="52" spans="1:18">
      <c r="A52" s="28" t="s">
        <v>180</v>
      </c>
      <c r="B52" s="12" t="s">
        <v>119</v>
      </c>
      <c r="C52" s="7">
        <v>0.9</v>
      </c>
      <c r="D52" s="7">
        <v>0.8</v>
      </c>
      <c r="E52" s="7"/>
      <c r="F52" s="7"/>
      <c r="G52" s="7">
        <v>0.8</v>
      </c>
      <c r="H52" s="7"/>
      <c r="I52" s="51">
        <v>9.1999999999999993</v>
      </c>
      <c r="J52" s="52"/>
      <c r="K52" s="53"/>
      <c r="L52" s="11"/>
      <c r="M52" s="5">
        <f t="shared" si="0"/>
        <v>11.7</v>
      </c>
      <c r="N52" s="5"/>
      <c r="O52" s="2"/>
      <c r="P52" s="8"/>
      <c r="Q52" s="8"/>
      <c r="R52" s="16"/>
    </row>
    <row r="53" spans="1:18">
      <c r="A53" s="28" t="s">
        <v>181</v>
      </c>
      <c r="B53" s="12" t="s">
        <v>114</v>
      </c>
      <c r="C53" s="7">
        <v>0.7</v>
      </c>
      <c r="D53" s="6">
        <v>0.9</v>
      </c>
      <c r="E53" s="7"/>
      <c r="F53" s="7"/>
      <c r="G53" s="7">
        <v>3</v>
      </c>
      <c r="H53" s="7"/>
      <c r="I53" s="51">
        <v>11</v>
      </c>
      <c r="J53" s="52"/>
      <c r="K53" s="53"/>
      <c r="L53" s="11"/>
      <c r="M53" s="5">
        <f t="shared" si="0"/>
        <v>15.6</v>
      </c>
      <c r="N53" s="5"/>
      <c r="O53" s="2"/>
      <c r="P53" s="8"/>
      <c r="Q53" s="8"/>
      <c r="R53" s="16"/>
    </row>
    <row r="54" spans="1:18">
      <c r="A54" s="28" t="s">
        <v>182</v>
      </c>
      <c r="B54" s="27" t="s">
        <v>115</v>
      </c>
      <c r="C54" s="7">
        <v>0.9</v>
      </c>
      <c r="D54" s="6">
        <v>1</v>
      </c>
      <c r="E54" s="7"/>
      <c r="F54" s="7"/>
      <c r="G54" s="7">
        <v>2.5</v>
      </c>
      <c r="H54" s="7"/>
      <c r="I54" s="51">
        <v>19.8</v>
      </c>
      <c r="J54" s="52"/>
      <c r="K54" s="53"/>
      <c r="L54" s="11"/>
      <c r="M54" s="5">
        <f t="shared" si="0"/>
        <v>24.200000000000003</v>
      </c>
      <c r="N54" s="5"/>
      <c r="O54" s="2"/>
      <c r="P54" s="8"/>
      <c r="Q54" s="8"/>
      <c r="R54" s="16"/>
    </row>
    <row r="55" spans="1:18">
      <c r="A55" s="28" t="s">
        <v>183</v>
      </c>
      <c r="B55" s="12" t="s">
        <v>116</v>
      </c>
      <c r="C55" s="7">
        <v>0.9</v>
      </c>
      <c r="D55" s="7">
        <v>0.7</v>
      </c>
      <c r="E55" s="7"/>
      <c r="F55" s="7"/>
      <c r="G55" s="7">
        <v>1</v>
      </c>
      <c r="H55" s="7"/>
      <c r="I55" s="51">
        <v>10</v>
      </c>
      <c r="J55" s="52"/>
      <c r="K55" s="53"/>
      <c r="L55" s="11"/>
      <c r="M55" s="5">
        <f t="shared" si="0"/>
        <v>12.6</v>
      </c>
      <c r="N55" s="5"/>
      <c r="O55" s="2"/>
      <c r="P55" s="8"/>
      <c r="Q55" s="8"/>
      <c r="R55" s="16"/>
    </row>
    <row r="56" spans="1:18">
      <c r="A56" s="28" t="s">
        <v>184</v>
      </c>
      <c r="B56" s="12" t="s">
        <v>117</v>
      </c>
      <c r="C56" s="6">
        <v>0.9</v>
      </c>
      <c r="D56" s="51">
        <v>0.8</v>
      </c>
      <c r="E56" s="52"/>
      <c r="F56" s="53"/>
      <c r="G56" s="51">
        <v>1</v>
      </c>
      <c r="H56" s="53"/>
      <c r="I56" s="51">
        <v>15.5</v>
      </c>
      <c r="J56" s="52"/>
      <c r="K56" s="53"/>
      <c r="L56" s="11"/>
      <c r="M56" s="5">
        <f t="shared" si="0"/>
        <v>18.2</v>
      </c>
      <c r="N56" s="5"/>
      <c r="O56" s="2"/>
      <c r="P56" s="8"/>
      <c r="Q56" s="8"/>
      <c r="R56" s="16"/>
    </row>
    <row r="57" spans="1:18">
      <c r="A57" s="28" t="s">
        <v>185</v>
      </c>
      <c r="B57" s="12" t="s">
        <v>118</v>
      </c>
      <c r="C57" s="6">
        <v>0.9</v>
      </c>
      <c r="D57" s="6">
        <v>1</v>
      </c>
      <c r="E57" s="7"/>
      <c r="F57" s="7"/>
      <c r="G57" s="7">
        <v>3</v>
      </c>
      <c r="H57" s="7"/>
      <c r="I57" s="51">
        <v>4.5</v>
      </c>
      <c r="J57" s="52"/>
      <c r="K57" s="53"/>
      <c r="L57" s="11"/>
      <c r="M57" s="5">
        <f t="shared" si="0"/>
        <v>9.4</v>
      </c>
      <c r="N57" s="5"/>
      <c r="O57" s="2"/>
      <c r="P57" s="8"/>
      <c r="Q57" s="8"/>
      <c r="R57" s="16"/>
    </row>
    <row r="58" spans="1:18">
      <c r="A58" s="28" t="s">
        <v>186</v>
      </c>
      <c r="B58" s="12" t="s">
        <v>120</v>
      </c>
      <c r="C58" s="6">
        <v>0.9</v>
      </c>
      <c r="D58" s="6">
        <v>0.8</v>
      </c>
      <c r="E58" s="7"/>
      <c r="F58" s="7"/>
      <c r="G58" s="7">
        <v>1</v>
      </c>
      <c r="H58" s="7"/>
      <c r="I58" s="51">
        <v>13</v>
      </c>
      <c r="J58" s="52"/>
      <c r="K58" s="53"/>
      <c r="L58" s="11"/>
      <c r="M58" s="5">
        <f t="shared" si="0"/>
        <v>15.7</v>
      </c>
      <c r="N58" s="5"/>
      <c r="O58" s="2"/>
      <c r="P58" s="8"/>
      <c r="Q58" s="8"/>
      <c r="R58" s="16"/>
    </row>
    <row r="59" spans="1:18">
      <c r="A59" s="28" t="s">
        <v>187</v>
      </c>
      <c r="B59" s="12" t="s">
        <v>121</v>
      </c>
      <c r="C59" s="6">
        <v>1</v>
      </c>
      <c r="D59" s="6">
        <v>0.9</v>
      </c>
      <c r="E59" s="7"/>
      <c r="F59" s="7"/>
      <c r="G59" s="7">
        <v>2.5</v>
      </c>
      <c r="H59" s="7"/>
      <c r="I59" s="51">
        <v>16.8</v>
      </c>
      <c r="J59" s="52"/>
      <c r="K59" s="53"/>
      <c r="L59" s="11"/>
      <c r="M59" s="5">
        <f t="shared" si="0"/>
        <v>21.200000000000003</v>
      </c>
      <c r="N59" s="5"/>
      <c r="O59" s="2"/>
      <c r="P59" s="8"/>
      <c r="Q59" s="8"/>
      <c r="R59" s="16"/>
    </row>
    <row r="60" spans="1:18">
      <c r="A60" s="28" t="s">
        <v>188</v>
      </c>
      <c r="B60" s="12" t="s">
        <v>122</v>
      </c>
      <c r="C60" s="6">
        <v>0.9</v>
      </c>
      <c r="D60" s="6">
        <v>0.8</v>
      </c>
      <c r="E60" s="7"/>
      <c r="F60" s="7"/>
      <c r="G60" s="7">
        <v>1</v>
      </c>
      <c r="H60" s="7"/>
      <c r="I60" s="51">
        <v>11.4</v>
      </c>
      <c r="J60" s="52"/>
      <c r="K60" s="53"/>
      <c r="L60" s="11"/>
      <c r="M60" s="5">
        <f t="shared" si="0"/>
        <v>14.100000000000001</v>
      </c>
      <c r="N60" s="5"/>
      <c r="O60" s="2"/>
      <c r="P60" s="8"/>
      <c r="Q60" s="8"/>
      <c r="R60" s="16"/>
    </row>
    <row r="61" spans="1:18">
      <c r="A61" s="28" t="s">
        <v>189</v>
      </c>
      <c r="B61" s="12" t="s">
        <v>123</v>
      </c>
      <c r="C61" s="6">
        <v>0</v>
      </c>
      <c r="D61" s="6">
        <v>0</v>
      </c>
      <c r="E61" s="7"/>
      <c r="F61" s="7"/>
      <c r="G61" s="7">
        <v>0</v>
      </c>
      <c r="H61" s="7"/>
      <c r="I61" s="51">
        <v>0</v>
      </c>
      <c r="J61" s="52"/>
      <c r="K61" s="53"/>
      <c r="L61" s="11"/>
      <c r="M61" s="5">
        <f t="shared" si="0"/>
        <v>0</v>
      </c>
      <c r="N61" s="5"/>
      <c r="O61" s="2"/>
      <c r="P61" s="8"/>
      <c r="Q61" s="8"/>
      <c r="R61" s="16"/>
    </row>
    <row r="62" spans="1:18">
      <c r="A62" s="28" t="s">
        <v>190</v>
      </c>
      <c r="B62" s="12" t="s">
        <v>124</v>
      </c>
      <c r="C62" s="6">
        <v>0.9</v>
      </c>
      <c r="D62" s="6">
        <v>0.9</v>
      </c>
      <c r="E62" s="7"/>
      <c r="F62" s="7"/>
      <c r="G62" s="7">
        <v>1</v>
      </c>
      <c r="H62" s="7"/>
      <c r="I62" s="51">
        <v>16</v>
      </c>
      <c r="J62" s="52"/>
      <c r="K62" s="53"/>
      <c r="L62" s="11"/>
      <c r="M62" s="5">
        <f t="shared" si="0"/>
        <v>18.8</v>
      </c>
      <c r="N62" s="5"/>
      <c r="O62" s="2"/>
      <c r="P62" s="8"/>
      <c r="Q62" s="8"/>
      <c r="R62" s="16"/>
    </row>
    <row r="63" spans="1:18">
      <c r="A63" s="28" t="s">
        <v>191</v>
      </c>
      <c r="B63" s="12" t="s">
        <v>125</v>
      </c>
      <c r="C63" s="6">
        <v>0.9</v>
      </c>
      <c r="D63" s="6">
        <v>0.8</v>
      </c>
      <c r="E63" s="7"/>
      <c r="F63" s="7"/>
      <c r="G63" s="7">
        <v>0.5</v>
      </c>
      <c r="H63" s="7"/>
      <c r="I63" s="51">
        <v>6</v>
      </c>
      <c r="J63" s="52"/>
      <c r="K63" s="53"/>
      <c r="L63" s="11"/>
      <c r="M63" s="5">
        <f t="shared" si="0"/>
        <v>8.1999999999999993</v>
      </c>
      <c r="N63" s="5"/>
      <c r="O63" s="2"/>
      <c r="P63" s="8"/>
      <c r="Q63" s="8"/>
      <c r="R63" s="16"/>
    </row>
    <row r="64" spans="1:18">
      <c r="A64" s="28" t="s">
        <v>192</v>
      </c>
      <c r="B64" s="12" t="s">
        <v>126</v>
      </c>
      <c r="C64" s="6">
        <v>0</v>
      </c>
      <c r="D64" s="6">
        <v>0</v>
      </c>
      <c r="E64" s="7"/>
      <c r="F64" s="7"/>
      <c r="G64" s="7">
        <v>0</v>
      </c>
      <c r="H64" s="7"/>
      <c r="I64" s="51">
        <v>0</v>
      </c>
      <c r="J64" s="52"/>
      <c r="K64" s="53"/>
      <c r="L64" s="11"/>
      <c r="M64" s="5">
        <f t="shared" si="0"/>
        <v>0</v>
      </c>
      <c r="N64" s="5"/>
      <c r="O64" s="2"/>
      <c r="P64" s="8"/>
      <c r="Q64" s="8"/>
      <c r="R64" s="16"/>
    </row>
    <row r="65" spans="1:18">
      <c r="A65" s="28" t="s">
        <v>193</v>
      </c>
      <c r="B65" s="12" t="s">
        <v>127</v>
      </c>
      <c r="C65" s="6">
        <v>0.8</v>
      </c>
      <c r="D65" s="7">
        <v>0.5</v>
      </c>
      <c r="E65" s="7"/>
      <c r="F65" s="7"/>
      <c r="G65" s="7">
        <v>1.5</v>
      </c>
      <c r="H65" s="7"/>
      <c r="I65" s="51">
        <v>10</v>
      </c>
      <c r="J65" s="52"/>
      <c r="K65" s="53"/>
      <c r="L65" s="11"/>
      <c r="M65" s="5">
        <f t="shared" si="0"/>
        <v>12.8</v>
      </c>
      <c r="N65" s="5"/>
      <c r="O65" s="2"/>
      <c r="P65" s="8"/>
      <c r="Q65" s="8"/>
      <c r="R65" s="16"/>
    </row>
    <row r="66" spans="1:18">
      <c r="A66" s="28" t="s">
        <v>194</v>
      </c>
      <c r="B66" s="12" t="s">
        <v>128</v>
      </c>
      <c r="C66" s="6">
        <v>0.9</v>
      </c>
      <c r="D66" s="6">
        <v>1</v>
      </c>
      <c r="E66" s="7"/>
      <c r="F66" s="7"/>
      <c r="G66" s="7">
        <v>1.5</v>
      </c>
      <c r="H66" s="7"/>
      <c r="I66" s="51">
        <v>17</v>
      </c>
      <c r="J66" s="52"/>
      <c r="K66" s="53"/>
      <c r="L66" s="11"/>
      <c r="M66" s="5">
        <f t="shared" si="0"/>
        <v>20.399999999999999</v>
      </c>
      <c r="N66" s="5"/>
      <c r="O66" s="2"/>
      <c r="P66" s="8"/>
      <c r="Q66" s="8"/>
      <c r="R66" s="16"/>
    </row>
    <row r="67" spans="1:18">
      <c r="A67" s="28" t="s">
        <v>195</v>
      </c>
      <c r="B67" s="12" t="s">
        <v>129</v>
      </c>
      <c r="C67" s="6">
        <v>0.9</v>
      </c>
      <c r="D67" s="6">
        <v>1</v>
      </c>
      <c r="E67" s="7"/>
      <c r="F67" s="7"/>
      <c r="G67" s="7">
        <v>0</v>
      </c>
      <c r="H67" s="7"/>
      <c r="I67" s="51">
        <v>9.3000000000000007</v>
      </c>
      <c r="J67" s="52"/>
      <c r="K67" s="53"/>
      <c r="L67" s="11"/>
      <c r="M67" s="5">
        <f t="shared" si="0"/>
        <v>11.200000000000001</v>
      </c>
      <c r="N67" s="5"/>
      <c r="O67" s="2"/>
      <c r="P67" s="8"/>
      <c r="Q67" s="8"/>
      <c r="R67" s="16"/>
    </row>
    <row r="68" spans="1:18">
      <c r="A68" s="28" t="s">
        <v>196</v>
      </c>
      <c r="B68" s="12" t="s">
        <v>130</v>
      </c>
      <c r="C68" s="6">
        <v>0.9</v>
      </c>
      <c r="D68" s="7">
        <v>0.8</v>
      </c>
      <c r="E68" s="7"/>
      <c r="F68" s="7"/>
      <c r="G68" s="7">
        <v>1</v>
      </c>
      <c r="H68" s="7"/>
      <c r="I68" s="51">
        <v>15</v>
      </c>
      <c r="J68" s="52"/>
      <c r="K68" s="53"/>
      <c r="L68" s="11"/>
      <c r="M68" s="5">
        <f t="shared" si="0"/>
        <v>17.7</v>
      </c>
      <c r="N68" s="5"/>
      <c r="O68" s="2"/>
      <c r="P68" s="8"/>
      <c r="Q68" s="8"/>
      <c r="R68" s="16"/>
    </row>
    <row r="69" spans="1:18">
      <c r="A69" s="28" t="s">
        <v>197</v>
      </c>
      <c r="B69" s="12" t="s">
        <v>131</v>
      </c>
      <c r="C69" s="6">
        <v>1</v>
      </c>
      <c r="D69" s="6">
        <v>0</v>
      </c>
      <c r="E69" s="7"/>
      <c r="F69" s="7"/>
      <c r="G69" s="7">
        <v>1.5</v>
      </c>
      <c r="H69" s="7"/>
      <c r="I69" s="51">
        <v>3</v>
      </c>
      <c r="J69" s="52"/>
      <c r="K69" s="53"/>
      <c r="L69" s="11"/>
      <c r="M69" s="5">
        <f t="shared" si="0"/>
        <v>5.5</v>
      </c>
      <c r="N69" s="5"/>
      <c r="O69" s="2"/>
      <c r="P69" s="8"/>
      <c r="Q69" s="8"/>
      <c r="R69" s="16"/>
    </row>
    <row r="70" spans="1:18">
      <c r="A70" s="28" t="s">
        <v>198</v>
      </c>
      <c r="B70" s="12" t="s">
        <v>132</v>
      </c>
      <c r="C70" s="6">
        <v>0</v>
      </c>
      <c r="D70" s="6">
        <v>0.8</v>
      </c>
      <c r="E70" s="8"/>
      <c r="F70" s="8"/>
      <c r="G70" s="8">
        <v>2.5</v>
      </c>
      <c r="H70" s="8"/>
      <c r="I70" s="51">
        <v>4.5</v>
      </c>
      <c r="J70" s="52"/>
      <c r="K70" s="53"/>
      <c r="L70" s="11"/>
      <c r="M70" s="5">
        <f t="shared" si="0"/>
        <v>7.8</v>
      </c>
      <c r="N70" s="5"/>
      <c r="O70" s="2"/>
      <c r="P70" s="8"/>
      <c r="Q70" s="8"/>
      <c r="R70" s="16"/>
    </row>
    <row r="71" spans="1:18">
      <c r="A71" s="28" t="s">
        <v>199</v>
      </c>
      <c r="B71" s="31" t="s">
        <v>133</v>
      </c>
      <c r="C71" s="6">
        <v>1</v>
      </c>
      <c r="D71" s="6">
        <v>0.9</v>
      </c>
      <c r="E71" s="8"/>
      <c r="F71" s="8"/>
      <c r="G71" s="8">
        <v>0.5</v>
      </c>
      <c r="H71" s="8"/>
      <c r="I71" s="51">
        <v>3</v>
      </c>
      <c r="J71" s="52"/>
      <c r="K71" s="53"/>
      <c r="L71" s="11">
        <v>0</v>
      </c>
      <c r="M71" s="5">
        <f t="shared" si="0"/>
        <v>5.4</v>
      </c>
      <c r="N71" s="5"/>
      <c r="O71" s="2"/>
      <c r="P71" s="8"/>
      <c r="Q71" s="8"/>
      <c r="R71" s="16"/>
    </row>
    <row r="72" spans="1:18">
      <c r="A72" s="28" t="s">
        <v>200</v>
      </c>
      <c r="B72" s="12" t="s">
        <v>134</v>
      </c>
      <c r="C72" s="7">
        <v>0.9</v>
      </c>
      <c r="D72" s="7">
        <v>0</v>
      </c>
      <c r="E72" s="7"/>
      <c r="F72" s="7"/>
      <c r="G72" s="7">
        <v>0</v>
      </c>
      <c r="H72" s="7"/>
      <c r="I72" s="51">
        <v>5.5</v>
      </c>
      <c r="J72" s="52"/>
      <c r="K72" s="53"/>
      <c r="L72" s="11">
        <v>5</v>
      </c>
      <c r="M72" s="5">
        <f>SUM(C72:K72)</f>
        <v>6.4</v>
      </c>
      <c r="N72" s="5"/>
      <c r="O72" s="2"/>
      <c r="P72" s="8"/>
      <c r="Q72" s="8"/>
      <c r="R72" s="16"/>
    </row>
    <row r="73" spans="1:18">
      <c r="A73" s="28" t="s">
        <v>22</v>
      </c>
      <c r="B73" s="12" t="s">
        <v>135</v>
      </c>
      <c r="C73" s="7">
        <v>0.9</v>
      </c>
      <c r="D73" s="7">
        <v>0</v>
      </c>
      <c r="E73" s="7"/>
      <c r="F73" s="7"/>
      <c r="G73" s="7">
        <v>0</v>
      </c>
      <c r="H73" s="7"/>
      <c r="I73" s="51">
        <v>7.5</v>
      </c>
      <c r="J73" s="52"/>
      <c r="K73" s="53"/>
      <c r="L73" s="11"/>
      <c r="M73" s="5">
        <f t="shared" ref="M73:M117" si="1">SUM(C73:L73)</f>
        <v>8.4</v>
      </c>
      <c r="N73" s="5"/>
      <c r="O73" s="2"/>
      <c r="P73" s="8"/>
      <c r="Q73" s="8"/>
      <c r="R73" s="16"/>
    </row>
    <row r="74" spans="1:18">
      <c r="A74" s="28" t="s">
        <v>201</v>
      </c>
      <c r="B74" s="12" t="s">
        <v>136</v>
      </c>
      <c r="C74" s="6">
        <v>0</v>
      </c>
      <c r="D74" s="7">
        <v>0</v>
      </c>
      <c r="E74" s="7"/>
      <c r="F74" s="7"/>
      <c r="G74" s="7">
        <v>0</v>
      </c>
      <c r="H74" s="7"/>
      <c r="I74" s="51">
        <v>3</v>
      </c>
      <c r="J74" s="52"/>
      <c r="K74" s="53"/>
      <c r="L74" s="11">
        <v>4</v>
      </c>
      <c r="M74" s="5">
        <f>SUM(C74:G74,L74)</f>
        <v>4</v>
      </c>
      <c r="N74" s="5"/>
      <c r="O74" s="2"/>
      <c r="P74" s="8"/>
      <c r="Q74" s="8"/>
      <c r="R74" s="16"/>
    </row>
    <row r="75" spans="1:18">
      <c r="A75" s="28" t="s">
        <v>202</v>
      </c>
      <c r="B75" s="12" t="s">
        <v>137</v>
      </c>
      <c r="C75" s="6">
        <v>0</v>
      </c>
      <c r="D75" s="6">
        <v>0</v>
      </c>
      <c r="E75" s="7"/>
      <c r="F75" s="7"/>
      <c r="G75" s="7">
        <v>0</v>
      </c>
      <c r="H75" s="7"/>
      <c r="I75" s="51">
        <v>0</v>
      </c>
      <c r="J75" s="52"/>
      <c r="K75" s="53"/>
      <c r="L75" s="11"/>
      <c r="M75" s="5">
        <f t="shared" si="1"/>
        <v>0</v>
      </c>
      <c r="N75" s="5"/>
      <c r="O75" s="2"/>
      <c r="P75" s="8"/>
      <c r="Q75" s="8"/>
      <c r="R75" s="16"/>
    </row>
    <row r="76" spans="1:18">
      <c r="A76" s="28" t="s">
        <v>203</v>
      </c>
      <c r="B76" s="12" t="s">
        <v>138</v>
      </c>
      <c r="C76" s="6">
        <v>0.9</v>
      </c>
      <c r="D76" s="6">
        <v>0.8</v>
      </c>
      <c r="E76" s="7"/>
      <c r="F76" s="7"/>
      <c r="G76" s="7">
        <v>2</v>
      </c>
      <c r="H76" s="7"/>
      <c r="I76" s="51">
        <v>10</v>
      </c>
      <c r="J76" s="52"/>
      <c r="K76" s="53"/>
      <c r="L76" s="11"/>
      <c r="M76" s="5">
        <f t="shared" si="1"/>
        <v>13.7</v>
      </c>
      <c r="N76" s="5"/>
      <c r="O76" s="2"/>
      <c r="P76" s="8"/>
      <c r="Q76" s="8"/>
      <c r="R76" s="16"/>
    </row>
    <row r="77" spans="1:18">
      <c r="A77" s="29" t="s">
        <v>204</v>
      </c>
      <c r="B77" s="18" t="s">
        <v>139</v>
      </c>
      <c r="C77" s="13">
        <v>0.9</v>
      </c>
      <c r="D77" s="13">
        <v>0.9</v>
      </c>
      <c r="E77" s="5"/>
      <c r="F77" s="5"/>
      <c r="G77" s="5">
        <v>2.5</v>
      </c>
      <c r="H77" s="5"/>
      <c r="I77" s="51">
        <v>8</v>
      </c>
      <c r="J77" s="52"/>
      <c r="K77" s="53"/>
      <c r="L77" s="17"/>
      <c r="M77" s="5">
        <f t="shared" si="1"/>
        <v>12.3</v>
      </c>
      <c r="N77" s="5"/>
      <c r="O77" s="2"/>
      <c r="P77" s="8"/>
      <c r="Q77" s="8"/>
      <c r="R77" s="16"/>
    </row>
    <row r="78" spans="1:18">
      <c r="A78" s="28" t="s">
        <v>205</v>
      </c>
      <c r="B78" s="12" t="s">
        <v>140</v>
      </c>
      <c r="C78" s="6">
        <v>0</v>
      </c>
      <c r="D78" s="6">
        <v>0</v>
      </c>
      <c r="E78" s="7"/>
      <c r="F78" s="7"/>
      <c r="G78" s="7">
        <v>0.5</v>
      </c>
      <c r="H78" s="7"/>
      <c r="I78" s="51">
        <v>15.5</v>
      </c>
      <c r="J78" s="52"/>
      <c r="K78" s="53"/>
      <c r="L78" s="11"/>
      <c r="M78" s="5">
        <f t="shared" si="1"/>
        <v>16</v>
      </c>
      <c r="N78" s="7"/>
      <c r="O78" s="9"/>
      <c r="P78" s="8"/>
      <c r="Q78" s="8"/>
      <c r="R78" s="16"/>
    </row>
    <row r="79" spans="1:18">
      <c r="A79" s="30" t="s">
        <v>206</v>
      </c>
      <c r="B79" s="19" t="s">
        <v>141</v>
      </c>
      <c r="C79" s="21">
        <v>0.9</v>
      </c>
      <c r="D79" s="21">
        <v>0</v>
      </c>
      <c r="E79" s="8"/>
      <c r="F79" s="8"/>
      <c r="G79" s="8">
        <v>0</v>
      </c>
      <c r="H79" s="8"/>
      <c r="I79" s="54">
        <v>5.2</v>
      </c>
      <c r="J79" s="55"/>
      <c r="K79" s="56"/>
      <c r="L79" s="22">
        <v>5.5</v>
      </c>
      <c r="M79" s="5">
        <f>SUM(C79:G79,L79)</f>
        <v>6.4</v>
      </c>
      <c r="N79" s="20"/>
      <c r="O79" s="23"/>
      <c r="P79" s="8"/>
      <c r="Q79" s="8"/>
      <c r="R79" s="24"/>
    </row>
    <row r="80" spans="1:18">
      <c r="A80" s="28" t="s">
        <v>207</v>
      </c>
      <c r="B80" s="12" t="s">
        <v>142</v>
      </c>
      <c r="C80" s="6">
        <v>0.9</v>
      </c>
      <c r="D80" s="6">
        <v>0</v>
      </c>
      <c r="E80" s="7"/>
      <c r="F80" s="7"/>
      <c r="G80" s="7">
        <v>0</v>
      </c>
      <c r="H80" s="7"/>
      <c r="I80" s="51">
        <v>13.5</v>
      </c>
      <c r="J80" s="52"/>
      <c r="K80" s="53"/>
      <c r="L80" s="11"/>
      <c r="M80" s="5">
        <f t="shared" si="1"/>
        <v>14.4</v>
      </c>
      <c r="N80" s="5"/>
      <c r="O80" s="2"/>
      <c r="P80" s="8"/>
      <c r="Q80" s="8"/>
      <c r="R80" s="16"/>
    </row>
    <row r="81" spans="1:18">
      <c r="A81" s="28" t="s">
        <v>208</v>
      </c>
      <c r="B81" s="12" t="s">
        <v>143</v>
      </c>
      <c r="C81" s="7">
        <v>0</v>
      </c>
      <c r="D81" s="6">
        <v>0</v>
      </c>
      <c r="E81" s="7"/>
      <c r="F81" s="7"/>
      <c r="G81" s="7">
        <v>0</v>
      </c>
      <c r="H81" s="7"/>
      <c r="I81" s="51">
        <v>0</v>
      </c>
      <c r="J81" s="52"/>
      <c r="K81" s="53"/>
      <c r="L81" s="11"/>
      <c r="M81" s="5">
        <f t="shared" si="1"/>
        <v>0</v>
      </c>
      <c r="N81" s="5"/>
      <c r="O81" s="2"/>
      <c r="P81" s="8"/>
      <c r="Q81" s="8"/>
      <c r="R81" s="16"/>
    </row>
    <row r="82" spans="1:18">
      <c r="A82" s="28" t="s">
        <v>209</v>
      </c>
      <c r="B82" s="12" t="s">
        <v>144</v>
      </c>
      <c r="C82" s="6">
        <v>0</v>
      </c>
      <c r="D82" s="6">
        <v>0.9</v>
      </c>
      <c r="E82" s="7"/>
      <c r="F82" s="7"/>
      <c r="G82" s="7">
        <v>0</v>
      </c>
      <c r="H82" s="7"/>
      <c r="I82" s="51">
        <v>8.5</v>
      </c>
      <c r="J82" s="52"/>
      <c r="K82" s="53"/>
      <c r="L82" s="11">
        <v>6</v>
      </c>
      <c r="M82" s="5">
        <f>SUM(C82:K82)</f>
        <v>9.4</v>
      </c>
      <c r="N82" s="5"/>
      <c r="O82" s="2"/>
      <c r="P82" s="8"/>
      <c r="Q82" s="8"/>
      <c r="R82" s="16"/>
    </row>
    <row r="83" spans="1:18">
      <c r="A83" s="28" t="s">
        <v>210</v>
      </c>
      <c r="B83" s="12" t="s">
        <v>145</v>
      </c>
      <c r="C83" s="6">
        <v>0.9</v>
      </c>
      <c r="D83" s="6">
        <v>0</v>
      </c>
      <c r="E83" s="7"/>
      <c r="F83" s="7"/>
      <c r="G83" s="7">
        <v>0.5</v>
      </c>
      <c r="H83" s="7"/>
      <c r="I83" s="51">
        <v>0</v>
      </c>
      <c r="J83" s="52"/>
      <c r="K83" s="53"/>
      <c r="L83" s="11"/>
      <c r="M83" s="5">
        <f t="shared" si="1"/>
        <v>1.4</v>
      </c>
      <c r="N83" s="5"/>
      <c r="O83" s="2"/>
      <c r="P83" s="8"/>
      <c r="Q83" s="8"/>
      <c r="R83" s="16"/>
    </row>
    <row r="84" spans="1:18">
      <c r="A84" s="28" t="s">
        <v>211</v>
      </c>
      <c r="B84" s="12" t="s">
        <v>146</v>
      </c>
      <c r="C84" s="6">
        <v>0</v>
      </c>
      <c r="D84" s="6">
        <v>0.9</v>
      </c>
      <c r="E84" s="7"/>
      <c r="F84" s="7"/>
      <c r="G84" s="7">
        <v>1</v>
      </c>
      <c r="H84" s="7"/>
      <c r="I84" s="51">
        <v>0</v>
      </c>
      <c r="J84" s="52"/>
      <c r="K84" s="53"/>
      <c r="L84" s="11"/>
      <c r="M84" s="5">
        <f t="shared" si="1"/>
        <v>1.9</v>
      </c>
      <c r="N84" s="5"/>
      <c r="O84" s="2"/>
      <c r="P84" s="8"/>
      <c r="Q84" s="8"/>
      <c r="R84" s="16"/>
    </row>
    <row r="85" spans="1:18">
      <c r="A85" s="28" t="s">
        <v>212</v>
      </c>
      <c r="B85" s="12" t="s">
        <v>147</v>
      </c>
      <c r="C85" s="6">
        <v>0</v>
      </c>
      <c r="D85" s="6">
        <v>0</v>
      </c>
      <c r="E85" s="7"/>
      <c r="F85" s="7"/>
      <c r="G85" s="7">
        <v>0</v>
      </c>
      <c r="H85" s="7"/>
      <c r="I85" s="51">
        <v>2</v>
      </c>
      <c r="J85" s="52"/>
      <c r="K85" s="53"/>
      <c r="L85" s="11">
        <v>0</v>
      </c>
      <c r="M85" s="5">
        <f t="shared" si="1"/>
        <v>2</v>
      </c>
      <c r="N85" s="5"/>
      <c r="O85" s="2"/>
      <c r="P85" s="8"/>
      <c r="Q85" s="8"/>
      <c r="R85" s="16"/>
    </row>
    <row r="86" spans="1:18">
      <c r="A86" s="28" t="s">
        <v>213</v>
      </c>
      <c r="B86" s="12" t="s">
        <v>148</v>
      </c>
      <c r="C86" s="6">
        <v>0.9</v>
      </c>
      <c r="D86" s="6">
        <v>0.8</v>
      </c>
      <c r="E86" s="7"/>
      <c r="F86" s="7"/>
      <c r="G86" s="7">
        <v>2</v>
      </c>
      <c r="H86" s="7"/>
      <c r="I86" s="51">
        <v>11.5</v>
      </c>
      <c r="J86" s="52"/>
      <c r="K86" s="53"/>
      <c r="L86" s="11"/>
      <c r="M86" s="5">
        <f t="shared" si="1"/>
        <v>15.2</v>
      </c>
      <c r="N86" s="5"/>
      <c r="O86" s="2"/>
      <c r="P86" s="8"/>
      <c r="Q86" s="8"/>
      <c r="R86" s="16"/>
    </row>
    <row r="87" spans="1:18">
      <c r="A87" s="28" t="s">
        <v>214</v>
      </c>
      <c r="B87" s="12" t="s">
        <v>149</v>
      </c>
      <c r="C87" s="6">
        <v>0.9</v>
      </c>
      <c r="D87" s="6">
        <v>0.9</v>
      </c>
      <c r="E87" s="7"/>
      <c r="F87" s="7"/>
      <c r="G87" s="7">
        <v>2</v>
      </c>
      <c r="H87" s="7"/>
      <c r="I87" s="51">
        <v>6</v>
      </c>
      <c r="J87" s="52"/>
      <c r="K87" s="53"/>
      <c r="L87" s="11"/>
      <c r="M87" s="5">
        <f t="shared" si="1"/>
        <v>9.8000000000000007</v>
      </c>
      <c r="N87" s="5"/>
      <c r="O87" s="2"/>
      <c r="P87" s="8"/>
      <c r="Q87" s="8"/>
      <c r="R87" s="16"/>
    </row>
    <row r="88" spans="1:18">
      <c r="A88" s="28" t="s">
        <v>215</v>
      </c>
      <c r="B88" s="12" t="s">
        <v>150</v>
      </c>
      <c r="C88" s="7">
        <v>0</v>
      </c>
      <c r="D88" s="7">
        <v>0</v>
      </c>
      <c r="E88" s="7"/>
      <c r="F88" s="7"/>
      <c r="G88" s="7">
        <v>0</v>
      </c>
      <c r="H88" s="7"/>
      <c r="I88" s="51">
        <v>0</v>
      </c>
      <c r="J88" s="52"/>
      <c r="K88" s="53"/>
      <c r="L88" s="11"/>
      <c r="M88" s="5">
        <f t="shared" si="1"/>
        <v>0</v>
      </c>
      <c r="N88" s="5"/>
      <c r="O88" s="2"/>
      <c r="P88" s="8"/>
      <c r="Q88" s="8"/>
      <c r="R88" s="16"/>
    </row>
    <row r="89" spans="1:18">
      <c r="A89" s="28" t="s">
        <v>216</v>
      </c>
      <c r="B89" s="12" t="s">
        <v>151</v>
      </c>
      <c r="C89" s="7">
        <v>0.7</v>
      </c>
      <c r="D89" s="7">
        <v>0.9</v>
      </c>
      <c r="E89" s="7"/>
      <c r="F89" s="7"/>
      <c r="G89" s="7">
        <v>0.5</v>
      </c>
      <c r="H89" s="7"/>
      <c r="I89" s="51">
        <v>16.5</v>
      </c>
      <c r="J89" s="52"/>
      <c r="K89" s="53"/>
      <c r="L89" s="11"/>
      <c r="M89" s="5">
        <f t="shared" si="1"/>
        <v>18.600000000000001</v>
      </c>
      <c r="N89" s="5"/>
      <c r="O89" s="2"/>
      <c r="P89" s="8"/>
      <c r="Q89" s="8"/>
      <c r="R89" s="16"/>
    </row>
    <row r="90" spans="1:18">
      <c r="A90" s="28" t="s">
        <v>217</v>
      </c>
      <c r="B90" s="12" t="s">
        <v>152</v>
      </c>
      <c r="C90" s="6">
        <v>0.8</v>
      </c>
      <c r="D90" s="7">
        <v>0.9</v>
      </c>
      <c r="E90" s="7"/>
      <c r="F90" s="7"/>
      <c r="G90" s="7">
        <v>1.6</v>
      </c>
      <c r="H90" s="7"/>
      <c r="I90" s="51">
        <v>12.5</v>
      </c>
      <c r="J90" s="52"/>
      <c r="K90" s="53"/>
      <c r="L90" s="11"/>
      <c r="M90" s="5">
        <f t="shared" si="1"/>
        <v>15.8</v>
      </c>
      <c r="N90" s="5"/>
      <c r="O90" s="2"/>
      <c r="P90" s="8"/>
      <c r="Q90" s="8"/>
      <c r="R90" s="16"/>
    </row>
    <row r="91" spans="1:18">
      <c r="A91" s="28" t="s">
        <v>218</v>
      </c>
      <c r="B91" s="12" t="s">
        <v>153</v>
      </c>
      <c r="C91" s="7">
        <v>0.9</v>
      </c>
      <c r="D91" s="6">
        <v>0.9</v>
      </c>
      <c r="E91" s="7"/>
      <c r="F91" s="7"/>
      <c r="G91" s="7">
        <v>0</v>
      </c>
      <c r="H91" s="7"/>
      <c r="I91" s="51">
        <v>12.5</v>
      </c>
      <c r="J91" s="52"/>
      <c r="K91" s="53"/>
      <c r="L91" s="11"/>
      <c r="M91" s="5">
        <f t="shared" si="1"/>
        <v>14.3</v>
      </c>
      <c r="N91" s="5"/>
      <c r="O91" s="2"/>
      <c r="P91" s="8"/>
      <c r="Q91" s="8"/>
      <c r="R91" s="16"/>
    </row>
    <row r="92" spans="1:18">
      <c r="A92" s="28" t="s">
        <v>219</v>
      </c>
      <c r="B92" s="12" t="s">
        <v>154</v>
      </c>
      <c r="C92" s="6">
        <v>0</v>
      </c>
      <c r="D92" s="7">
        <v>0</v>
      </c>
      <c r="E92" s="7"/>
      <c r="F92" s="7"/>
      <c r="G92" s="7">
        <v>0</v>
      </c>
      <c r="H92" s="7"/>
      <c r="I92" s="51">
        <v>0</v>
      </c>
      <c r="J92" s="52"/>
      <c r="K92" s="53"/>
      <c r="L92" s="11"/>
      <c r="M92" s="5">
        <f t="shared" si="1"/>
        <v>0</v>
      </c>
      <c r="N92" s="5"/>
      <c r="O92" s="2"/>
      <c r="P92" s="8"/>
      <c r="Q92" s="8"/>
      <c r="R92" s="16"/>
    </row>
    <row r="93" spans="1:18">
      <c r="A93" s="28" t="s">
        <v>220</v>
      </c>
      <c r="B93" s="27" t="s">
        <v>155</v>
      </c>
      <c r="C93" s="7">
        <v>0</v>
      </c>
      <c r="D93" s="6">
        <v>0</v>
      </c>
      <c r="E93" s="7"/>
      <c r="F93" s="7"/>
      <c r="G93" s="7">
        <v>0</v>
      </c>
      <c r="H93" s="7"/>
      <c r="I93" s="51">
        <v>0</v>
      </c>
      <c r="J93" s="52"/>
      <c r="K93" s="53"/>
      <c r="L93" s="11"/>
      <c r="M93" s="5">
        <f t="shared" si="1"/>
        <v>0</v>
      </c>
      <c r="N93" s="5"/>
      <c r="O93" s="2"/>
      <c r="P93" s="8"/>
      <c r="Q93" s="8"/>
      <c r="R93" s="16"/>
    </row>
    <row r="94" spans="1:18">
      <c r="A94" s="28" t="s">
        <v>221</v>
      </c>
      <c r="B94" s="12" t="s">
        <v>156</v>
      </c>
      <c r="C94" s="7">
        <v>0.9</v>
      </c>
      <c r="D94" s="7">
        <v>0</v>
      </c>
      <c r="E94" s="7"/>
      <c r="F94" s="7"/>
      <c r="G94" s="7">
        <v>0</v>
      </c>
      <c r="H94" s="7"/>
      <c r="I94" s="51">
        <v>0</v>
      </c>
      <c r="J94" s="52"/>
      <c r="K94" s="53"/>
      <c r="L94" s="11"/>
      <c r="M94" s="5">
        <f t="shared" si="1"/>
        <v>0.9</v>
      </c>
      <c r="N94" s="5"/>
      <c r="O94" s="2"/>
      <c r="P94" s="8"/>
      <c r="Q94" s="8"/>
      <c r="R94" s="16"/>
    </row>
    <row r="95" spans="1:18">
      <c r="A95" s="28" t="s">
        <v>222</v>
      </c>
      <c r="B95" s="12" t="s">
        <v>157</v>
      </c>
      <c r="C95" s="7">
        <v>0.9</v>
      </c>
      <c r="D95" s="6">
        <v>0.9</v>
      </c>
      <c r="E95" s="7"/>
      <c r="F95" s="7"/>
      <c r="G95" s="7">
        <v>0</v>
      </c>
      <c r="H95" s="7"/>
      <c r="I95" s="51">
        <v>12</v>
      </c>
      <c r="J95" s="52"/>
      <c r="K95" s="53"/>
      <c r="L95" s="11"/>
      <c r="M95" s="5">
        <f t="shared" si="1"/>
        <v>13.8</v>
      </c>
      <c r="N95" s="5"/>
      <c r="O95" s="2"/>
      <c r="P95" s="8"/>
      <c r="Q95" s="8"/>
      <c r="R95" s="16"/>
    </row>
    <row r="96" spans="1:18">
      <c r="A96" s="28" t="s">
        <v>223</v>
      </c>
      <c r="B96" s="12" t="s">
        <v>158</v>
      </c>
      <c r="C96" s="7">
        <v>0.9</v>
      </c>
      <c r="D96" s="6">
        <v>0</v>
      </c>
      <c r="E96" s="7"/>
      <c r="F96" s="7"/>
      <c r="G96" s="7">
        <v>0</v>
      </c>
      <c r="H96" s="7"/>
      <c r="I96" s="51">
        <v>0</v>
      </c>
      <c r="J96" s="52"/>
      <c r="K96" s="53"/>
      <c r="L96" s="11">
        <v>3</v>
      </c>
      <c r="M96" s="5">
        <f t="shared" si="1"/>
        <v>3.9</v>
      </c>
      <c r="N96" s="5"/>
      <c r="O96" s="2"/>
      <c r="P96" s="8"/>
      <c r="Q96" s="8"/>
      <c r="R96" s="16"/>
    </row>
    <row r="97" spans="1:18">
      <c r="A97" s="28" t="s">
        <v>224</v>
      </c>
      <c r="B97" s="12" t="s">
        <v>159</v>
      </c>
      <c r="C97" s="7">
        <v>0</v>
      </c>
      <c r="D97" s="6">
        <v>0</v>
      </c>
      <c r="E97" s="7"/>
      <c r="F97" s="7"/>
      <c r="G97" s="7">
        <v>0</v>
      </c>
      <c r="H97" s="7"/>
      <c r="I97" s="51">
        <v>0</v>
      </c>
      <c r="J97" s="52"/>
      <c r="K97" s="53"/>
      <c r="L97" s="11"/>
      <c r="M97" s="5">
        <f t="shared" si="1"/>
        <v>0</v>
      </c>
      <c r="N97" s="5"/>
      <c r="O97" s="2"/>
      <c r="P97" s="8"/>
      <c r="Q97" s="8"/>
      <c r="R97" s="16"/>
    </row>
    <row r="98" spans="1:18">
      <c r="A98" s="28" t="s">
        <v>225</v>
      </c>
      <c r="B98" s="12" t="s">
        <v>160</v>
      </c>
      <c r="C98" s="6">
        <v>0</v>
      </c>
      <c r="D98" s="6">
        <v>0</v>
      </c>
      <c r="E98" s="7"/>
      <c r="F98" s="7"/>
      <c r="G98" s="7">
        <v>0</v>
      </c>
      <c r="H98" s="7"/>
      <c r="I98" s="51">
        <v>0</v>
      </c>
      <c r="J98" s="52"/>
      <c r="K98" s="53"/>
      <c r="L98" s="11">
        <v>3.5</v>
      </c>
      <c r="M98" s="5">
        <f t="shared" si="1"/>
        <v>3.5</v>
      </c>
      <c r="N98" s="5"/>
      <c r="O98" s="2"/>
      <c r="P98" s="8"/>
      <c r="Q98" s="8"/>
      <c r="R98" s="16"/>
    </row>
    <row r="99" spans="1:18">
      <c r="A99" s="28" t="s">
        <v>226</v>
      </c>
      <c r="B99" s="12" t="s">
        <v>161</v>
      </c>
      <c r="C99" s="7">
        <v>1</v>
      </c>
      <c r="D99" s="7">
        <v>0.8</v>
      </c>
      <c r="E99" s="7"/>
      <c r="F99" s="7"/>
      <c r="G99" s="7">
        <v>1</v>
      </c>
      <c r="H99" s="7"/>
      <c r="I99" s="51">
        <v>11</v>
      </c>
      <c r="J99" s="52"/>
      <c r="K99" s="53"/>
      <c r="L99" s="11"/>
      <c r="M99" s="5">
        <f t="shared" si="1"/>
        <v>13.8</v>
      </c>
      <c r="N99" s="5"/>
      <c r="O99" s="2"/>
      <c r="P99" s="8"/>
      <c r="Q99" s="8"/>
      <c r="R99" s="16"/>
    </row>
    <row r="100" spans="1:18">
      <c r="A100" s="28" t="s">
        <v>227</v>
      </c>
      <c r="B100" s="12" t="s">
        <v>162</v>
      </c>
      <c r="C100" s="7">
        <v>0</v>
      </c>
      <c r="D100" s="7">
        <v>0</v>
      </c>
      <c r="E100" s="7"/>
      <c r="F100" s="7"/>
      <c r="G100" s="7">
        <v>0</v>
      </c>
      <c r="H100" s="7"/>
      <c r="I100" s="51">
        <v>0</v>
      </c>
      <c r="J100" s="52"/>
      <c r="K100" s="53"/>
      <c r="L100" s="11">
        <v>5</v>
      </c>
      <c r="M100" s="5">
        <f t="shared" si="1"/>
        <v>5</v>
      </c>
      <c r="N100" s="5"/>
      <c r="O100" s="2"/>
      <c r="P100" s="8"/>
      <c r="Q100" s="8"/>
      <c r="R100" s="16"/>
    </row>
    <row r="101" spans="1:18">
      <c r="A101" s="28" t="s">
        <v>228</v>
      </c>
      <c r="B101" s="12" t="s">
        <v>163</v>
      </c>
      <c r="C101" s="7">
        <v>0</v>
      </c>
      <c r="D101" s="6">
        <v>0.8</v>
      </c>
      <c r="E101" s="7"/>
      <c r="F101" s="7"/>
      <c r="G101" s="7">
        <v>0</v>
      </c>
      <c r="H101" s="7"/>
      <c r="I101" s="51">
        <v>5</v>
      </c>
      <c r="J101" s="52"/>
      <c r="K101" s="53"/>
      <c r="L101" s="11"/>
      <c r="M101" s="5">
        <f t="shared" si="1"/>
        <v>5.8</v>
      </c>
      <c r="N101" s="5"/>
      <c r="O101" s="2"/>
      <c r="P101" s="8"/>
      <c r="Q101" s="8"/>
      <c r="R101" s="16"/>
    </row>
    <row r="102" spans="1:18">
      <c r="A102" s="28" t="s">
        <v>229</v>
      </c>
      <c r="B102" s="27" t="s">
        <v>164</v>
      </c>
      <c r="C102" s="7">
        <v>0</v>
      </c>
      <c r="D102" s="6">
        <v>0</v>
      </c>
      <c r="E102" s="7"/>
      <c r="F102" s="7"/>
      <c r="G102" s="7">
        <v>0</v>
      </c>
      <c r="H102" s="7"/>
      <c r="I102" s="51">
        <v>0</v>
      </c>
      <c r="J102" s="52"/>
      <c r="K102" s="53"/>
      <c r="L102" s="11"/>
      <c r="M102" s="5">
        <f t="shared" si="1"/>
        <v>0</v>
      </c>
      <c r="N102" s="5"/>
      <c r="O102" s="2"/>
      <c r="P102" s="8"/>
      <c r="Q102" s="8"/>
      <c r="R102" s="16"/>
    </row>
    <row r="103" spans="1:18">
      <c r="A103" s="28" t="s">
        <v>230</v>
      </c>
      <c r="B103" s="12" t="s">
        <v>165</v>
      </c>
      <c r="C103" s="7">
        <v>0</v>
      </c>
      <c r="D103" s="7">
        <v>0</v>
      </c>
      <c r="E103" s="7"/>
      <c r="F103" s="7"/>
      <c r="G103" s="7">
        <v>0</v>
      </c>
      <c r="H103" s="7"/>
      <c r="I103" s="51">
        <v>0</v>
      </c>
      <c r="J103" s="52"/>
      <c r="K103" s="53"/>
      <c r="L103" s="11"/>
      <c r="M103" s="5">
        <f t="shared" si="1"/>
        <v>0</v>
      </c>
      <c r="N103" s="5"/>
      <c r="O103" s="2"/>
      <c r="P103" s="8"/>
      <c r="Q103" s="8"/>
      <c r="R103" s="16"/>
    </row>
    <row r="104" spans="1:18">
      <c r="A104" s="28" t="s">
        <v>231</v>
      </c>
      <c r="B104" s="12" t="s">
        <v>166</v>
      </c>
      <c r="C104" s="7">
        <v>1</v>
      </c>
      <c r="D104" s="6">
        <v>0.9</v>
      </c>
      <c r="E104" s="7"/>
      <c r="F104" s="7"/>
      <c r="G104" s="7">
        <v>1</v>
      </c>
      <c r="H104" s="7"/>
      <c r="I104" s="51">
        <v>0</v>
      </c>
      <c r="J104" s="52"/>
      <c r="K104" s="53"/>
      <c r="L104" s="11"/>
      <c r="M104" s="5">
        <f t="shared" si="1"/>
        <v>2.9</v>
      </c>
      <c r="N104" s="5"/>
      <c r="O104" s="2"/>
      <c r="P104" s="8"/>
      <c r="Q104" s="8"/>
      <c r="R104" s="16"/>
    </row>
    <row r="105" spans="1:18">
      <c r="A105" s="28" t="s">
        <v>232</v>
      </c>
      <c r="B105" s="27" t="s">
        <v>167</v>
      </c>
      <c r="C105" s="7">
        <v>0</v>
      </c>
      <c r="D105" s="6">
        <v>0</v>
      </c>
      <c r="E105" s="7"/>
      <c r="F105" s="7"/>
      <c r="G105" s="7">
        <v>0</v>
      </c>
      <c r="H105" s="7"/>
      <c r="I105" s="51">
        <v>0</v>
      </c>
      <c r="J105" s="52"/>
      <c r="K105" s="53"/>
      <c r="L105" s="11"/>
      <c r="M105" s="5">
        <f t="shared" si="1"/>
        <v>0</v>
      </c>
      <c r="N105" s="5"/>
      <c r="O105" s="2"/>
      <c r="P105" s="8"/>
      <c r="Q105" s="8"/>
      <c r="R105" s="16"/>
    </row>
    <row r="106" spans="1:18">
      <c r="A106" s="28" t="s">
        <v>244</v>
      </c>
      <c r="B106" s="12" t="s">
        <v>168</v>
      </c>
      <c r="C106" s="7">
        <v>0</v>
      </c>
      <c r="D106" s="7">
        <v>0</v>
      </c>
      <c r="E106" s="7"/>
      <c r="F106" s="7"/>
      <c r="G106" s="7">
        <v>0</v>
      </c>
      <c r="H106" s="7"/>
      <c r="I106" s="51">
        <v>0</v>
      </c>
      <c r="J106" s="52"/>
      <c r="K106" s="53"/>
      <c r="L106" s="11"/>
      <c r="M106" s="5">
        <f t="shared" si="1"/>
        <v>0</v>
      </c>
      <c r="N106" s="5"/>
      <c r="O106" s="2"/>
      <c r="P106" s="8"/>
      <c r="Q106" s="8"/>
      <c r="R106" s="16"/>
    </row>
    <row r="107" spans="1:18">
      <c r="A107" s="28" t="s">
        <v>233</v>
      </c>
      <c r="B107" s="12" t="s">
        <v>169</v>
      </c>
      <c r="C107" s="7">
        <v>0</v>
      </c>
      <c r="D107" s="6">
        <v>0</v>
      </c>
      <c r="E107" s="7"/>
      <c r="F107" s="7"/>
      <c r="G107" s="7">
        <v>0</v>
      </c>
      <c r="H107" s="7"/>
      <c r="I107" s="51">
        <v>0</v>
      </c>
      <c r="J107" s="52"/>
      <c r="K107" s="53"/>
      <c r="L107" s="11"/>
      <c r="M107" s="5">
        <f t="shared" si="1"/>
        <v>0</v>
      </c>
      <c r="N107" s="5"/>
      <c r="O107" s="2"/>
      <c r="P107" s="8"/>
      <c r="Q107" s="8"/>
      <c r="R107" s="16"/>
    </row>
    <row r="108" spans="1:18">
      <c r="A108" s="28" t="s">
        <v>234</v>
      </c>
      <c r="B108" s="12" t="s">
        <v>170</v>
      </c>
      <c r="C108" s="7">
        <v>0.9</v>
      </c>
      <c r="D108" s="6">
        <v>0.4</v>
      </c>
      <c r="E108" s="7"/>
      <c r="F108" s="7"/>
      <c r="G108" s="7">
        <v>0</v>
      </c>
      <c r="H108" s="7"/>
      <c r="I108" s="51">
        <v>0</v>
      </c>
      <c r="J108" s="52"/>
      <c r="K108" s="53"/>
      <c r="L108" s="11"/>
      <c r="M108" s="5">
        <f t="shared" si="1"/>
        <v>1.3</v>
      </c>
      <c r="N108" s="5"/>
      <c r="O108" s="2"/>
      <c r="P108" s="8"/>
      <c r="Q108" s="8"/>
      <c r="R108" s="16"/>
    </row>
    <row r="109" spans="1:18">
      <c r="A109" s="28" t="s">
        <v>235</v>
      </c>
      <c r="B109" s="12" t="s">
        <v>171</v>
      </c>
      <c r="C109" s="7">
        <v>0.9</v>
      </c>
      <c r="D109" s="6">
        <v>0.5</v>
      </c>
      <c r="E109" s="7"/>
      <c r="F109" s="7"/>
      <c r="G109" s="7">
        <v>1</v>
      </c>
      <c r="H109" s="7"/>
      <c r="I109" s="51">
        <v>10</v>
      </c>
      <c r="J109" s="52"/>
      <c r="K109" s="53"/>
      <c r="L109" s="11"/>
      <c r="M109" s="5">
        <f t="shared" si="1"/>
        <v>12.4</v>
      </c>
      <c r="N109" s="5"/>
      <c r="O109" s="2"/>
      <c r="P109" s="8"/>
      <c r="Q109" s="8"/>
      <c r="R109" s="16"/>
    </row>
    <row r="110" spans="1:18">
      <c r="A110" s="28" t="s">
        <v>236</v>
      </c>
      <c r="B110" s="12" t="s">
        <v>172</v>
      </c>
      <c r="C110" s="6">
        <v>0</v>
      </c>
      <c r="D110" s="6">
        <v>0</v>
      </c>
      <c r="E110" s="7"/>
      <c r="F110" s="7"/>
      <c r="G110" s="7">
        <v>0</v>
      </c>
      <c r="H110" s="7"/>
      <c r="I110" s="51">
        <v>0</v>
      </c>
      <c r="J110" s="52"/>
      <c r="K110" s="53"/>
      <c r="L110" s="11"/>
      <c r="M110" s="5">
        <f t="shared" si="1"/>
        <v>0</v>
      </c>
      <c r="N110" s="5"/>
      <c r="O110" s="2"/>
      <c r="P110" s="8"/>
      <c r="Q110" s="8"/>
      <c r="R110" s="16"/>
    </row>
    <row r="111" spans="1:18">
      <c r="A111" s="28" t="s">
        <v>237</v>
      </c>
      <c r="B111" s="12" t="s">
        <v>173</v>
      </c>
      <c r="C111" s="7">
        <v>0</v>
      </c>
      <c r="D111" s="7">
        <v>0</v>
      </c>
      <c r="E111" s="7"/>
      <c r="F111" s="7"/>
      <c r="G111" s="7">
        <v>0</v>
      </c>
      <c r="H111" s="7"/>
      <c r="I111" s="51">
        <v>0</v>
      </c>
      <c r="J111" s="52"/>
      <c r="K111" s="53"/>
      <c r="L111" s="11"/>
      <c r="M111" s="5">
        <f t="shared" si="1"/>
        <v>0</v>
      </c>
      <c r="N111" s="5"/>
      <c r="O111" s="2"/>
      <c r="P111" s="8"/>
      <c r="Q111" s="8"/>
      <c r="R111" s="16"/>
    </row>
    <row r="112" spans="1:18">
      <c r="A112" s="28" t="s">
        <v>238</v>
      </c>
      <c r="B112" s="12" t="s">
        <v>174</v>
      </c>
      <c r="C112" s="7">
        <v>0.9</v>
      </c>
      <c r="D112" s="7">
        <v>0.5</v>
      </c>
      <c r="E112" s="7"/>
      <c r="F112" s="7"/>
      <c r="G112" s="7">
        <v>0.5</v>
      </c>
      <c r="H112" s="7"/>
      <c r="I112" s="51">
        <v>4.5</v>
      </c>
      <c r="J112" s="52"/>
      <c r="K112" s="53"/>
      <c r="L112" s="11"/>
      <c r="M112" s="5">
        <f t="shared" si="1"/>
        <v>6.4</v>
      </c>
      <c r="N112" s="5"/>
      <c r="O112" s="2"/>
      <c r="P112" s="8"/>
      <c r="Q112" s="8"/>
      <c r="R112" s="16"/>
    </row>
    <row r="113" spans="1:18">
      <c r="A113" s="28" t="s">
        <v>239</v>
      </c>
      <c r="B113" s="12" t="s">
        <v>175</v>
      </c>
      <c r="C113" s="7">
        <v>0.9</v>
      </c>
      <c r="D113" s="6">
        <v>0.5</v>
      </c>
      <c r="E113" s="7"/>
      <c r="F113" s="7"/>
      <c r="G113" s="7">
        <v>0</v>
      </c>
      <c r="H113" s="7"/>
      <c r="I113" s="51">
        <v>11.8</v>
      </c>
      <c r="J113" s="52"/>
      <c r="K113" s="53"/>
      <c r="L113" s="11"/>
      <c r="M113" s="5">
        <f t="shared" si="1"/>
        <v>13.200000000000001</v>
      </c>
      <c r="N113" s="5"/>
      <c r="O113" s="2"/>
      <c r="P113" s="8"/>
      <c r="Q113" s="8"/>
      <c r="R113" s="16"/>
    </row>
    <row r="114" spans="1:18">
      <c r="A114" s="28" t="s">
        <v>240</v>
      </c>
      <c r="B114" s="27" t="s">
        <v>176</v>
      </c>
      <c r="C114" s="7">
        <v>0.9</v>
      </c>
      <c r="D114" s="6">
        <v>0.5</v>
      </c>
      <c r="E114" s="7"/>
      <c r="F114" s="7"/>
      <c r="G114" s="7">
        <v>0</v>
      </c>
      <c r="H114" s="7"/>
      <c r="I114" s="51">
        <v>16.8</v>
      </c>
      <c r="J114" s="52"/>
      <c r="K114" s="53"/>
      <c r="L114" s="11"/>
      <c r="M114" s="5">
        <f t="shared" si="1"/>
        <v>18.2</v>
      </c>
      <c r="N114" s="5"/>
      <c r="O114" s="2"/>
      <c r="P114" s="8"/>
      <c r="Q114" s="8"/>
      <c r="R114" s="16"/>
    </row>
    <row r="115" spans="1:18">
      <c r="A115" s="28" t="s">
        <v>241</v>
      </c>
      <c r="B115" s="12" t="s">
        <v>177</v>
      </c>
      <c r="C115" s="7">
        <v>0</v>
      </c>
      <c r="D115" s="7">
        <v>0.4</v>
      </c>
      <c r="E115" s="7"/>
      <c r="F115" s="7"/>
      <c r="G115" s="7">
        <v>0</v>
      </c>
      <c r="H115" s="7"/>
      <c r="I115" s="51">
        <v>0</v>
      </c>
      <c r="J115" s="52"/>
      <c r="K115" s="53"/>
      <c r="L115" s="11">
        <v>8.3000000000000007</v>
      </c>
      <c r="M115" s="5">
        <f t="shared" si="1"/>
        <v>8.7000000000000011</v>
      </c>
      <c r="N115" s="5"/>
      <c r="O115" s="2"/>
      <c r="P115" s="8"/>
      <c r="Q115" s="8"/>
      <c r="R115" s="16"/>
    </row>
    <row r="116" spans="1:18">
      <c r="A116" s="28" t="s">
        <v>242</v>
      </c>
      <c r="B116" s="12" t="s">
        <v>178</v>
      </c>
      <c r="C116" s="7">
        <v>0</v>
      </c>
      <c r="D116" s="6">
        <v>0</v>
      </c>
      <c r="E116" s="7"/>
      <c r="F116" s="7"/>
      <c r="G116" s="7">
        <v>0</v>
      </c>
      <c r="H116" s="7"/>
      <c r="I116" s="51">
        <v>0</v>
      </c>
      <c r="J116" s="52"/>
      <c r="K116" s="53"/>
      <c r="L116" s="11"/>
      <c r="M116" s="5">
        <f t="shared" si="1"/>
        <v>0</v>
      </c>
      <c r="N116" s="5"/>
      <c r="O116" s="2"/>
      <c r="P116" s="8"/>
      <c r="Q116" s="8"/>
      <c r="R116" s="16"/>
    </row>
    <row r="117" spans="1:18">
      <c r="A117" s="28" t="s">
        <v>243</v>
      </c>
      <c r="B117" s="27" t="s">
        <v>179</v>
      </c>
      <c r="C117" s="7">
        <v>0</v>
      </c>
      <c r="D117" s="6">
        <v>0</v>
      </c>
      <c r="E117" s="7"/>
      <c r="F117" s="7"/>
      <c r="G117" s="7">
        <v>0</v>
      </c>
      <c r="H117" s="7"/>
      <c r="I117" s="51">
        <v>0</v>
      </c>
      <c r="J117" s="52"/>
      <c r="K117" s="53"/>
      <c r="L117" s="11"/>
      <c r="M117" s="5">
        <f t="shared" si="1"/>
        <v>0</v>
      </c>
      <c r="N117" s="5"/>
      <c r="O117" s="2"/>
      <c r="P117" s="8"/>
      <c r="Q117" s="8"/>
      <c r="R117" s="16"/>
    </row>
    <row r="118" spans="1:18">
      <c r="A118" s="28"/>
      <c r="B118" s="12"/>
      <c r="C118" s="7"/>
      <c r="D118" s="7"/>
      <c r="E118" s="7"/>
      <c r="F118" s="7"/>
      <c r="G118" s="7"/>
      <c r="H118" s="7"/>
      <c r="I118" s="51"/>
      <c r="J118" s="52"/>
      <c r="K118" s="53"/>
      <c r="L118" s="11"/>
      <c r="M118" s="5"/>
      <c r="N118" s="5"/>
      <c r="O118" s="2"/>
      <c r="P118" s="8"/>
      <c r="Q118" s="8"/>
      <c r="R118" s="16"/>
    </row>
    <row r="119" spans="1:18">
      <c r="A119" s="28"/>
      <c r="B119" s="32"/>
      <c r="C119" s="7"/>
      <c r="D119" s="7"/>
      <c r="E119" s="7"/>
      <c r="F119" s="7"/>
      <c r="G119" s="7"/>
      <c r="H119" s="7"/>
      <c r="I119" s="51"/>
      <c r="J119" s="52"/>
      <c r="K119" s="53"/>
      <c r="L119" s="11"/>
      <c r="M119" s="5"/>
      <c r="N119" s="5"/>
      <c r="O119" s="2"/>
      <c r="P119" s="8"/>
      <c r="Q119" s="8"/>
      <c r="R119" s="16"/>
    </row>
  </sheetData>
  <mergeCells count="136">
    <mergeCell ref="I119:K119"/>
    <mergeCell ref="I111:K111"/>
    <mergeCell ref="I112:K112"/>
    <mergeCell ref="I113:K113"/>
    <mergeCell ref="I114:K114"/>
    <mergeCell ref="I115:K115"/>
    <mergeCell ref="I116:K116"/>
    <mergeCell ref="I117:K117"/>
    <mergeCell ref="I118:K118"/>
    <mergeCell ref="I102:K102"/>
    <mergeCell ref="I103:K103"/>
    <mergeCell ref="I104:K104"/>
    <mergeCell ref="I105:K105"/>
    <mergeCell ref="I106:K106"/>
    <mergeCell ref="I107:K107"/>
    <mergeCell ref="I108:K108"/>
    <mergeCell ref="I109:K109"/>
    <mergeCell ref="I110:K110"/>
    <mergeCell ref="I93:K93"/>
    <mergeCell ref="I94:K94"/>
    <mergeCell ref="I95:K95"/>
    <mergeCell ref="I96:K96"/>
    <mergeCell ref="I97:K97"/>
    <mergeCell ref="I98:K98"/>
    <mergeCell ref="I99:K99"/>
    <mergeCell ref="I100:K100"/>
    <mergeCell ref="I101:K101"/>
    <mergeCell ref="I84:K84"/>
    <mergeCell ref="I85:K85"/>
    <mergeCell ref="I86:K86"/>
    <mergeCell ref="I87:K87"/>
    <mergeCell ref="I88:K88"/>
    <mergeCell ref="I89:K89"/>
    <mergeCell ref="I90:K90"/>
    <mergeCell ref="I91:K91"/>
    <mergeCell ref="I92:K92"/>
    <mergeCell ref="I75:K75"/>
    <mergeCell ref="I76:K76"/>
    <mergeCell ref="I77:K77"/>
    <mergeCell ref="I78:K78"/>
    <mergeCell ref="I79:K79"/>
    <mergeCell ref="I80:K80"/>
    <mergeCell ref="I81:K81"/>
    <mergeCell ref="I82:K82"/>
    <mergeCell ref="I83:K83"/>
    <mergeCell ref="I66:K66"/>
    <mergeCell ref="I67:K67"/>
    <mergeCell ref="I68:K68"/>
    <mergeCell ref="I69:K69"/>
    <mergeCell ref="I70:K70"/>
    <mergeCell ref="I71:K71"/>
    <mergeCell ref="I72:K72"/>
    <mergeCell ref="I73:K73"/>
    <mergeCell ref="I74:K74"/>
    <mergeCell ref="I57:K57"/>
    <mergeCell ref="I58:K58"/>
    <mergeCell ref="I59:K59"/>
    <mergeCell ref="I60:K60"/>
    <mergeCell ref="I61:K61"/>
    <mergeCell ref="I62:K62"/>
    <mergeCell ref="I63:K63"/>
    <mergeCell ref="I64:K64"/>
    <mergeCell ref="I65:K65"/>
    <mergeCell ref="D56:F56"/>
    <mergeCell ref="G56:H56"/>
    <mergeCell ref="I56:K56"/>
    <mergeCell ref="A2:K2"/>
    <mergeCell ref="A3:B3"/>
    <mergeCell ref="C3:E3"/>
    <mergeCell ref="F3:L3"/>
    <mergeCell ref="A5:A7"/>
    <mergeCell ref="B5:B7"/>
    <mergeCell ref="D7:F7"/>
    <mergeCell ref="G7:H7"/>
    <mergeCell ref="C6:F6"/>
    <mergeCell ref="I6:L6"/>
    <mergeCell ref="I7:K7"/>
    <mergeCell ref="D8:F8"/>
    <mergeCell ref="G8:H8"/>
    <mergeCell ref="C5:O5"/>
    <mergeCell ref="N6:O6"/>
    <mergeCell ref="I8:K8"/>
    <mergeCell ref="I9:K9"/>
    <mergeCell ref="I10:K10"/>
    <mergeCell ref="I11:K11"/>
    <mergeCell ref="I12:K12"/>
    <mergeCell ref="I13:K13"/>
    <mergeCell ref="I14:K14"/>
    <mergeCell ref="I15:K15"/>
    <mergeCell ref="M6:M7"/>
    <mergeCell ref="I16:K16"/>
    <mergeCell ref="I17:K17"/>
    <mergeCell ref="I18:K18"/>
    <mergeCell ref="I19:K19"/>
    <mergeCell ref="I20:K20"/>
    <mergeCell ref="I27:K27"/>
    <mergeCell ref="I21:K21"/>
    <mergeCell ref="I22:K22"/>
    <mergeCell ref="I23:K23"/>
    <mergeCell ref="I24:K24"/>
    <mergeCell ref="I25:K25"/>
    <mergeCell ref="I26:K26"/>
    <mergeCell ref="I53:K53"/>
    <mergeCell ref="I54:K54"/>
    <mergeCell ref="I34:K34"/>
    <mergeCell ref="I35:K35"/>
    <mergeCell ref="I36:K36"/>
    <mergeCell ref="I37:K37"/>
    <mergeCell ref="I38:K38"/>
    <mergeCell ref="I39:K39"/>
    <mergeCell ref="I40:K40"/>
    <mergeCell ref="I41:K41"/>
    <mergeCell ref="O1:R1"/>
    <mergeCell ref="A1:N1"/>
    <mergeCell ref="P5:Q6"/>
    <mergeCell ref="R5:R7"/>
    <mergeCell ref="L2:R2"/>
    <mergeCell ref="M3:R3"/>
    <mergeCell ref="I55:K55"/>
    <mergeCell ref="I42:K42"/>
    <mergeCell ref="I43:K43"/>
    <mergeCell ref="I44:K44"/>
    <mergeCell ref="I45:K45"/>
    <mergeCell ref="I46:K46"/>
    <mergeCell ref="I47:K47"/>
    <mergeCell ref="I48:K48"/>
    <mergeCell ref="I49:K49"/>
    <mergeCell ref="I50:K50"/>
    <mergeCell ref="I51:K51"/>
    <mergeCell ref="I28:K28"/>
    <mergeCell ref="I29:K29"/>
    <mergeCell ref="I30:K30"/>
    <mergeCell ref="I31:K31"/>
    <mergeCell ref="I32:K32"/>
    <mergeCell ref="I33:K33"/>
    <mergeCell ref="I52:K52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Dusan</cp:lastModifiedBy>
  <cp:lastPrinted>2016-01-27T13:49:08Z</cp:lastPrinted>
  <dcterms:created xsi:type="dcterms:W3CDTF">2007-10-09T19:03:50Z</dcterms:created>
  <dcterms:modified xsi:type="dcterms:W3CDTF">2018-01-16T14:18:43Z</dcterms:modified>
</cp:coreProperties>
</file>